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ni_dannunzio\Documents\PF POLITICHE GIOVANILI E SPORT\covid\covid professioni\dgr\AVVISO\gestione bando\EROGAZIONE\"/>
    </mc:Choice>
  </mc:AlternateContent>
  <bookViews>
    <workbookView xWindow="0" yWindow="0" windowWidth="25200" windowHeight="11250"/>
  </bookViews>
  <sheets>
    <sheet name="Import" sheetId="1" r:id="rId1"/>
  </sheets>
  <definedNames>
    <definedName name="_xlnm._FilterDatabase" localSheetId="0" hidden="1">Import!$A$2:$I$2</definedName>
    <definedName name="_xlnm.Print_Area" localSheetId="0">Import!$A:$I</definedName>
    <definedName name="_xlnm.Print_Titles" localSheetId="0">Import!$2:$2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42" i="1" l="1"/>
  <c r="I42" i="1"/>
  <c r="H29" i="1"/>
  <c r="I29" i="1"/>
  <c r="G29" i="1"/>
  <c r="G44" i="1" l="1"/>
  <c r="I44" i="1"/>
  <c r="H44" i="1"/>
</calcChain>
</file>

<file path=xl/sharedStrings.xml><?xml version="1.0" encoding="utf-8"?>
<sst xmlns="http://schemas.openxmlformats.org/spreadsheetml/2006/main" count="136" uniqueCount="135">
  <si>
    <t>Beneficiario</t>
  </si>
  <si>
    <t>Contributo lordo concesso</t>
  </si>
  <si>
    <t>Contributo netto</t>
  </si>
  <si>
    <t>n.
domanda</t>
  </si>
  <si>
    <t>Ritenuta
4%</t>
  </si>
  <si>
    <t>Segnatura protocollo</t>
  </si>
  <si>
    <t>Capitolo</t>
  </si>
  <si>
    <t>Totale complessivo</t>
  </si>
  <si>
    <t>0925738|14/08/2020|R_MARCHE|GRM|IPC|A|360.90.70/2020/IPC/13</t>
  </si>
  <si>
    <t>0927531|17/08/2020|R_MARCHE|GRM|IPC|A|360.90.70/2020/IPC/13</t>
  </si>
  <si>
    <t>0942338|25/08/2020|R_MARCHE|GRM|IPC|A|360.90.70/2020/IPC/13</t>
  </si>
  <si>
    <t>0944998|25/08/2020|R_MARCHE|GRM|IPC|A|360.90.70/2020/IPC/13</t>
  </si>
  <si>
    <t>0946186|26/08/2020|R_MARCHE|GRM|IPC|A|360.90.70/2020/IPC/13</t>
  </si>
  <si>
    <t>0946752|26/08/2020|R_MARCHE|GRM|IPC|A|360.90.70/2020/IPC/13</t>
  </si>
  <si>
    <t>0949319|26/08/2020|R_MARCHE|GRM|IPC|A|360.90.70/2020/IPC/13</t>
  </si>
  <si>
    <t>0952955|27/08/2020|R_MARCHE|GRM|IPC|A|360.90.70/2020/IPC/13</t>
  </si>
  <si>
    <t>0962343|31/08/2020|R_MARCHE|GRM|IPC|A|360.90.70/2020/IPC/13</t>
  </si>
  <si>
    <t>0963023|31/08/2020|R_MARCHE|GRM|IPC|A|360.90.70/2020/IPC/13</t>
  </si>
  <si>
    <t>0972098|01/09/2020|R_MARCHE|GRM|IPC|A|360.90.70/2020/IPC/13</t>
  </si>
  <si>
    <t>FABIO MICONI</t>
  </si>
  <si>
    <t>XWORK DI MARCO VALLESI</t>
  </si>
  <si>
    <t>Romano Mauro</t>
  </si>
  <si>
    <t>GIOSUE’ LUCA</t>
  </si>
  <si>
    <t>Romano Marco</t>
  </si>
  <si>
    <t>RIPANI PIETRO</t>
  </si>
  <si>
    <t>Andrea Giuliani</t>
  </si>
  <si>
    <t>CIANCONI FRANCESCO</t>
  </si>
  <si>
    <t>TREGGIARI STEFANO</t>
  </si>
  <si>
    <t>Scuola Italiana Sci Monti Sibillini</t>
  </si>
  <si>
    <t>BOLLA MASSIMILIANO</t>
  </si>
  <si>
    <t>01944530433</t>
  </si>
  <si>
    <t>01594110445</t>
  </si>
  <si>
    <t>02337280446</t>
  </si>
  <si>
    <t>01812120432</t>
  </si>
  <si>
    <t>02175650445</t>
  </si>
  <si>
    <t>01775650441</t>
  </si>
  <si>
    <t>02150690440</t>
  </si>
  <si>
    <t>01470590439</t>
  </si>
  <si>
    <t>02277430449</t>
  </si>
  <si>
    <t>01181980432</t>
  </si>
  <si>
    <t>01580570446</t>
  </si>
  <si>
    <t>0944582|25/08/2020|R_MARCHE|GRM|IPC|A|360.90.70/2020/IPC/13</t>
  </si>
  <si>
    <t>0944584|25/08/2020|R_MARCHE|GRM|IPC|A|360.90.70/2020/IPC/13</t>
  </si>
  <si>
    <t>0944586|25/08/2020|R_MARCHE|GRM|IPC|A|360.90.70/2020/IPC/13</t>
  </si>
  <si>
    <t>0944587|25/08/2020|R_MARCHE|GRM|IPC|A|360.90.70/2020/IPC/13</t>
  </si>
  <si>
    <t>0944591|25/08/2020|R_MARCHE|GRM|IPC|A|360.90.70/2020/IPC/13</t>
  </si>
  <si>
    <t>0944593|25/08/2020|R_MARCHE|GRM|IPC|A|360.90.70/2020/IPC/13</t>
  </si>
  <si>
    <t>0944594|25/08/2020|R_MARCHE|GRM|IPC|A|360.90.70/2020/IPC/13</t>
  </si>
  <si>
    <t>0944595|25/08/2020|R_MARCHE|GRM|IPC|A|360.90.70/2020/IPC/13</t>
  </si>
  <si>
    <t>0944598|25/08/2020|R_MARCHE|GRM|IPC|A|360.90.70/2020/IPC/13</t>
  </si>
  <si>
    <t>0944599|25/08/2020|R_MARCHE|GRM|IPC|A|360.90.70/2020/IPC/13</t>
  </si>
  <si>
    <t>0945835|26/08/2020|R_MARCHE|GRM|IPC|A|360.90.70/2020/IPC/13</t>
  </si>
  <si>
    <t>0948810|26/08/2020|R_MARCHE|GRM|IPC|A|360.90.70/2020/IPC/13</t>
  </si>
  <si>
    <t>0949300|26/08/2020|R_MARCHE|GRM|IPC|A|360.90.70/2020/IPC/13</t>
  </si>
  <si>
    <t>0949572|26/08/2020|R_MARCHE|GRM|IPC|A|360.90.70/2020/IPC/13</t>
  </si>
  <si>
    <t>0951203|27/08/2020|R_MARCHE|GRM|IPC|A|360.90.70/2020/IPC/13</t>
  </si>
  <si>
    <t>0953122|27/08/2020|R_MARCHE|GRM|IPC|A|360.90.70/2020/IPC/13</t>
  </si>
  <si>
    <t>0956220|28/08/2020|R_MARCHE|GRM|IPC|A|360.90.70/2020/IPC/13</t>
  </si>
  <si>
    <t>0957630|28/08/2020|R_MARCHE|GRM|IPC|A|360.90.70/2020/IPC/13</t>
  </si>
  <si>
    <t>0958666|28/08/2020|R_MARCHE|GRM|IPC|A|360.90.70/2020/IPC/13</t>
  </si>
  <si>
    <t>0971725|01/09/2020|R_MARCHE|GRM|IPC|A|360.90.70/2020/IPC/13</t>
  </si>
  <si>
    <t>0974294|01/09/2020|R_MARCHE|GRM|IPC|A|360.90.70/2020/IPC/13</t>
  </si>
  <si>
    <t>0977070|01/09/2020|R_MARCHE|GRM|IPC|A|360.90.70/2020/IPC/13</t>
  </si>
  <si>
    <t>0978329|02/09/2020|R_MARCHE|GRM|IPC|A|360.90.70/2020/IPC/13</t>
  </si>
  <si>
    <t>0981243|02/09/2020|R_MARCHE|GRM|IPC|A|360.90.70/2020/IPC/13</t>
  </si>
  <si>
    <t>0981836|02/09/2020|R_MARCHE|GRM|IPC|A|360.90.70/2020/IPC/13</t>
  </si>
  <si>
    <t>0982435|02/09/2020|R_MARCHE|GRM|IPC|A|360.90.70/2020/IPC/13</t>
  </si>
  <si>
    <t>ALESSANDRO ROMAGNOLI</t>
  </si>
  <si>
    <t>MATILDE CIANCONI</t>
  </si>
  <si>
    <t>FRANCESCO TRAPE'</t>
  </si>
  <si>
    <t>Domenico Maria Orsini</t>
  </si>
  <si>
    <t>SIMONE PANTANETTI</t>
  </si>
  <si>
    <t>GIOVANNI FUSCO</t>
  </si>
  <si>
    <t>MARIO COTICHELLI</t>
  </si>
  <si>
    <t>MASSIMO CORINALDESI</t>
  </si>
  <si>
    <t>FRANCESCO CHERRI</t>
  </si>
  <si>
    <t>MARCO CESARONI</t>
  </si>
  <si>
    <t>FILIPPO MARIA CONTI</t>
  </si>
  <si>
    <t>Lorenzo Caraffa</t>
  </si>
  <si>
    <t>MICHELE CERVELLINI</t>
  </si>
  <si>
    <t>MATTEO ROSSI</t>
  </si>
  <si>
    <t>PIETRO FREDDI</t>
  </si>
  <si>
    <t>domenico cagnetti</t>
  </si>
  <si>
    <t>MARIA PIA MELONARI</t>
  </si>
  <si>
    <t>MATTEO CORVATTA</t>
  </si>
  <si>
    <t>MASSIMO DELLA ROCCA</t>
  </si>
  <si>
    <t>SERENA CELANI</t>
  </si>
  <si>
    <t>GIORGIO PARLANTI</t>
  </si>
  <si>
    <t>FABRIZIO LEVANTESI</t>
  </si>
  <si>
    <t>GIULIANO GELI</t>
  </si>
  <si>
    <t>GIULIO LATINI</t>
  </si>
  <si>
    <t>ALESSIO STORANI</t>
  </si>
  <si>
    <t>Francesco Baleani</t>
  </si>
  <si>
    <t>RMGLSN63S29L191O</t>
  </si>
  <si>
    <t>CNCMLD96R47B474U</t>
  </si>
  <si>
    <t>TRPFNC90A11I156I</t>
  </si>
  <si>
    <t>RSNDNC80E01A462P</t>
  </si>
  <si>
    <t>PNTSMN71H26E783L</t>
  </si>
  <si>
    <t>FSCGNN61H03Z322Y</t>
  </si>
  <si>
    <t>CTCMRA53H02E388V</t>
  </si>
  <si>
    <t>CRNMSM72L02I608S</t>
  </si>
  <si>
    <t>CHRFNC80B17A462A</t>
  </si>
  <si>
    <t>CSRMRC92M28A252A</t>
  </si>
  <si>
    <t>CNTFPP92L02B474J</t>
  </si>
  <si>
    <t>CRFLNZ93B15E388L</t>
  </si>
  <si>
    <t>CRVMHL96M16C770E</t>
  </si>
  <si>
    <t>RSSMTT91A19D451P</t>
  </si>
  <si>
    <t>FRDPTR52M24E783H</t>
  </si>
  <si>
    <t>CGNDNC41D19A462L</t>
  </si>
  <si>
    <t>MLNMRP66B42C770L</t>
  </si>
  <si>
    <t>CRVMTT71A16E783S</t>
  </si>
  <si>
    <t>DLLMSM76P24E388D</t>
  </si>
  <si>
    <t>CLNSRN92H41A462J</t>
  </si>
  <si>
    <t>PRLGRG58H08D024M</t>
  </si>
  <si>
    <t>LVNFRZ70A19F509G</t>
  </si>
  <si>
    <t>GLEGLN59S22I608L</t>
  </si>
  <si>
    <t>LTNGLI78E16A462B</t>
  </si>
  <si>
    <t>STRLSS89A18E690C</t>
  </si>
  <si>
    <t>BLNFNC80D09I156D</t>
  </si>
  <si>
    <t xml:space="preserve">Allegato 1
LR n. 20/2020 – DGR n. 970/2020 – DDPF n. 195/2020 – Sostegno economico a favore delle organizzazioni turistiche e del tempo libero di cui alla LR n. 4/1996 
Bilancio 2020/2022 annualità 2020
</t>
  </si>
  <si>
    <t>Codice COR</t>
  </si>
  <si>
    <t>Totale Capitolo 2070110331</t>
  </si>
  <si>
    <t>Totale capitolo 2070110330</t>
  </si>
  <si>
    <t>Partita iva</t>
  </si>
  <si>
    <t>Codice fiscale</t>
  </si>
  <si>
    <t>MCNFBA60D24E783K</t>
  </si>
  <si>
    <t>VLLMRC70S01G920C</t>
  </si>
  <si>
    <t>RMNMRA90A09A462T</t>
  </si>
  <si>
    <t>GSILCU75L19E783Q</t>
  </si>
  <si>
    <t>RMNMRC86B20A462G</t>
  </si>
  <si>
    <t>RPNPTR56L06F509K</t>
  </si>
  <si>
    <t>GLNNDR74P24A462I</t>
  </si>
  <si>
    <t>CNCFNC82E01B474C</t>
  </si>
  <si>
    <t>TRGSFN61C24A252H</t>
  </si>
  <si>
    <t>BLLMSM76E25A462O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</si>
</sst>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3" fillId="0" borderId="0" xfId="1" applyFont="1" applyFill="1"/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43" fontId="2" fillId="0" borderId="1" xfId="1" applyFont="1" applyFill="1" applyBorder="1"/>
    <xf numFmtId="0" fontId="2" fillId="0" borderId="0" xfId="0" applyFont="1"/>
    <xf numFmtId="43" fontId="3" fillId="0" borderId="2" xfId="1" applyFont="1" applyFill="1" applyBorder="1" applyAlignment="1">
      <alignment horizontal="center" vertical="center" wrapText="1"/>
    </xf>
    <xf numFmtId="43" fontId="3" fillId="0" borderId="2" xfId="1" applyFont="1" applyFill="1" applyBorder="1"/>
    <xf numFmtId="43" fontId="2" fillId="0" borderId="2" xfId="1" applyFont="1" applyFill="1" applyBorder="1"/>
    <xf numFmtId="0" fontId="3" fillId="0" borderId="1" xfId="0" applyFont="1" applyBorder="1"/>
    <xf numFmtId="0" fontId="2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E3" sqref="E3"/>
    </sheetView>
  </sheetViews>
  <sheetFormatPr defaultRowHeight="12.75" x14ac:dyDescent="0.2"/>
  <cols>
    <col min="1" max="1" width="8.42578125" style="1" bestFit="1" customWidth="1"/>
    <col min="2" max="2" width="57.5703125" style="1" customWidth="1"/>
    <col min="3" max="3" width="32.85546875" style="3" customWidth="1"/>
    <col min="4" max="4" width="20.140625" style="1" customWidth="1"/>
    <col min="5" max="5" width="18.28515625" style="1" customWidth="1"/>
    <col min="6" max="6" width="11" style="1" bestFit="1" customWidth="1"/>
    <col min="7" max="7" width="12.42578125" style="7" bestFit="1" customWidth="1"/>
    <col min="8" max="8" width="10" style="7" bestFit="1" customWidth="1"/>
    <col min="9" max="9" width="12.42578125" style="7" bestFit="1" customWidth="1"/>
    <col min="10" max="10" width="13.28515625" style="2" customWidth="1"/>
    <col min="11" max="16384" width="9.140625" style="2"/>
  </cols>
  <sheetData>
    <row r="1" spans="1:10" ht="93.75" customHeight="1" x14ac:dyDescent="0.2">
      <c r="A1" s="19" t="s">
        <v>119</v>
      </c>
      <c r="B1" s="20"/>
      <c r="C1" s="20"/>
      <c r="D1" s="20"/>
      <c r="E1" s="20"/>
      <c r="F1" s="20"/>
      <c r="G1" s="20"/>
      <c r="H1" s="20"/>
      <c r="I1" s="20"/>
    </row>
    <row r="2" spans="1:10" ht="38.25" x14ac:dyDescent="0.2">
      <c r="A2" s="4" t="s">
        <v>3</v>
      </c>
      <c r="B2" s="4" t="s">
        <v>5</v>
      </c>
      <c r="C2" s="4" t="s">
        <v>0</v>
      </c>
      <c r="D2" s="4" t="s">
        <v>124</v>
      </c>
      <c r="E2" s="4" t="s">
        <v>123</v>
      </c>
      <c r="F2" s="4" t="s">
        <v>6</v>
      </c>
      <c r="G2" s="8" t="s">
        <v>1</v>
      </c>
      <c r="H2" s="8" t="s">
        <v>4</v>
      </c>
      <c r="I2" s="12" t="s">
        <v>2</v>
      </c>
      <c r="J2" s="18" t="s">
        <v>120</v>
      </c>
    </row>
    <row r="3" spans="1:10" x14ac:dyDescent="0.2">
      <c r="A3" s="5">
        <v>1048238</v>
      </c>
      <c r="B3" s="5" t="s">
        <v>41</v>
      </c>
      <c r="C3" s="6" t="s">
        <v>67</v>
      </c>
      <c r="D3" s="5" t="s">
        <v>93</v>
      </c>
      <c r="E3" s="5"/>
      <c r="F3" s="5">
        <v>2070110331</v>
      </c>
      <c r="G3" s="9">
        <v>500</v>
      </c>
      <c r="H3" s="9">
        <v>0</v>
      </c>
      <c r="I3" s="13">
        <v>500</v>
      </c>
      <c r="J3" s="15"/>
    </row>
    <row r="4" spans="1:10" x14ac:dyDescent="0.2">
      <c r="A4" s="5">
        <v>1048243</v>
      </c>
      <c r="B4" s="5" t="s">
        <v>42</v>
      </c>
      <c r="C4" s="6" t="s">
        <v>68</v>
      </c>
      <c r="D4" s="5" t="s">
        <v>94</v>
      </c>
      <c r="E4" s="5"/>
      <c r="F4" s="5">
        <v>2070110331</v>
      </c>
      <c r="G4" s="9">
        <v>500</v>
      </c>
      <c r="H4" s="9">
        <v>0</v>
      </c>
      <c r="I4" s="13">
        <v>500</v>
      </c>
      <c r="J4" s="15"/>
    </row>
    <row r="5" spans="1:10" x14ac:dyDescent="0.2">
      <c r="A5" s="5">
        <v>1048348</v>
      </c>
      <c r="B5" s="5" t="s">
        <v>43</v>
      </c>
      <c r="C5" s="6" t="s">
        <v>69</v>
      </c>
      <c r="D5" s="5" t="s">
        <v>95</v>
      </c>
      <c r="E5" s="5"/>
      <c r="F5" s="5">
        <v>2070110331</v>
      </c>
      <c r="G5" s="9">
        <v>500</v>
      </c>
      <c r="H5" s="9">
        <v>0</v>
      </c>
      <c r="I5" s="13">
        <v>500</v>
      </c>
      <c r="J5" s="15"/>
    </row>
    <row r="6" spans="1:10" x14ac:dyDescent="0.2">
      <c r="A6" s="5">
        <v>1048349</v>
      </c>
      <c r="B6" s="5" t="s">
        <v>44</v>
      </c>
      <c r="C6" s="6" t="s">
        <v>70</v>
      </c>
      <c r="D6" s="5" t="s">
        <v>96</v>
      </c>
      <c r="E6" s="5"/>
      <c r="F6" s="5">
        <v>2070110331</v>
      </c>
      <c r="G6" s="9">
        <v>500</v>
      </c>
      <c r="H6" s="9">
        <v>0</v>
      </c>
      <c r="I6" s="13">
        <v>500</v>
      </c>
      <c r="J6" s="15"/>
    </row>
    <row r="7" spans="1:10" x14ac:dyDescent="0.2">
      <c r="A7" s="5">
        <v>1048394</v>
      </c>
      <c r="B7" s="5" t="s">
        <v>45</v>
      </c>
      <c r="C7" s="6" t="s">
        <v>71</v>
      </c>
      <c r="D7" s="5" t="s">
        <v>97</v>
      </c>
      <c r="E7" s="5"/>
      <c r="F7" s="5">
        <v>2070110331</v>
      </c>
      <c r="G7" s="9">
        <v>500</v>
      </c>
      <c r="H7" s="9">
        <v>0</v>
      </c>
      <c r="I7" s="13">
        <v>500</v>
      </c>
      <c r="J7" s="15"/>
    </row>
    <row r="8" spans="1:10" x14ac:dyDescent="0.2">
      <c r="A8" s="5">
        <v>1048442</v>
      </c>
      <c r="B8" s="5" t="s">
        <v>46</v>
      </c>
      <c r="C8" s="6" t="s">
        <v>72</v>
      </c>
      <c r="D8" s="5" t="s">
        <v>98</v>
      </c>
      <c r="E8" s="5"/>
      <c r="F8" s="5">
        <v>2070110331</v>
      </c>
      <c r="G8" s="9">
        <v>500</v>
      </c>
      <c r="H8" s="9">
        <v>0</v>
      </c>
      <c r="I8" s="13">
        <v>500</v>
      </c>
      <c r="J8" s="15"/>
    </row>
    <row r="9" spans="1:10" x14ac:dyDescent="0.2">
      <c r="A9" s="5">
        <v>1048474</v>
      </c>
      <c r="B9" s="5" t="s">
        <v>47</v>
      </c>
      <c r="C9" s="6" t="s">
        <v>73</v>
      </c>
      <c r="D9" s="5" t="s">
        <v>99</v>
      </c>
      <c r="E9" s="5"/>
      <c r="F9" s="5">
        <v>2070110331</v>
      </c>
      <c r="G9" s="9">
        <v>500</v>
      </c>
      <c r="H9" s="9">
        <v>0</v>
      </c>
      <c r="I9" s="13">
        <v>500</v>
      </c>
      <c r="J9" s="15"/>
    </row>
    <row r="10" spans="1:10" x14ac:dyDescent="0.2">
      <c r="A10" s="5">
        <v>1048605</v>
      </c>
      <c r="B10" s="5" t="s">
        <v>48</v>
      </c>
      <c r="C10" s="6" t="s">
        <v>74</v>
      </c>
      <c r="D10" s="5" t="s">
        <v>100</v>
      </c>
      <c r="E10" s="5"/>
      <c r="F10" s="5">
        <v>2070110331</v>
      </c>
      <c r="G10" s="9">
        <v>500</v>
      </c>
      <c r="H10" s="9">
        <v>0</v>
      </c>
      <c r="I10" s="13">
        <v>500</v>
      </c>
      <c r="J10" s="15"/>
    </row>
    <row r="11" spans="1:10" x14ac:dyDescent="0.2">
      <c r="A11" s="5">
        <v>1048646</v>
      </c>
      <c r="B11" s="5" t="s">
        <v>49</v>
      </c>
      <c r="C11" s="6" t="s">
        <v>75</v>
      </c>
      <c r="D11" s="5" t="s">
        <v>101</v>
      </c>
      <c r="E11" s="5"/>
      <c r="F11" s="5">
        <v>2070110331</v>
      </c>
      <c r="G11" s="9">
        <v>500</v>
      </c>
      <c r="H11" s="9">
        <v>0</v>
      </c>
      <c r="I11" s="13">
        <v>500</v>
      </c>
      <c r="J11" s="15"/>
    </row>
    <row r="12" spans="1:10" x14ac:dyDescent="0.2">
      <c r="A12" s="5">
        <v>1048655</v>
      </c>
      <c r="B12" s="5" t="s">
        <v>50</v>
      </c>
      <c r="C12" s="6" t="s">
        <v>76</v>
      </c>
      <c r="D12" s="5" t="s">
        <v>102</v>
      </c>
      <c r="E12" s="5"/>
      <c r="F12" s="5">
        <v>2070110331</v>
      </c>
      <c r="G12" s="9">
        <v>500</v>
      </c>
      <c r="H12" s="9">
        <v>0</v>
      </c>
      <c r="I12" s="13">
        <v>500</v>
      </c>
      <c r="J12" s="15"/>
    </row>
    <row r="13" spans="1:10" x14ac:dyDescent="0.2">
      <c r="A13" s="5">
        <v>1048871</v>
      </c>
      <c r="B13" s="5" t="s">
        <v>51</v>
      </c>
      <c r="C13" s="6" t="s">
        <v>77</v>
      </c>
      <c r="D13" s="5" t="s">
        <v>103</v>
      </c>
      <c r="E13" s="5"/>
      <c r="F13" s="5">
        <v>2070110331</v>
      </c>
      <c r="G13" s="9">
        <v>500</v>
      </c>
      <c r="H13" s="9">
        <v>0</v>
      </c>
      <c r="I13" s="13">
        <v>500</v>
      </c>
      <c r="J13" s="15"/>
    </row>
    <row r="14" spans="1:10" x14ac:dyDescent="0.2">
      <c r="A14" s="5">
        <v>1048983</v>
      </c>
      <c r="B14" s="5" t="s">
        <v>52</v>
      </c>
      <c r="C14" s="6" t="s">
        <v>78</v>
      </c>
      <c r="D14" s="5" t="s">
        <v>104</v>
      </c>
      <c r="E14" s="5"/>
      <c r="F14" s="5">
        <v>2070110331</v>
      </c>
      <c r="G14" s="9">
        <v>500</v>
      </c>
      <c r="H14" s="9">
        <v>0</v>
      </c>
      <c r="I14" s="13">
        <v>500</v>
      </c>
      <c r="J14" s="15"/>
    </row>
    <row r="15" spans="1:10" x14ac:dyDescent="0.2">
      <c r="A15" s="5">
        <v>1049002</v>
      </c>
      <c r="B15" s="5" t="s">
        <v>53</v>
      </c>
      <c r="C15" s="6" t="s">
        <v>79</v>
      </c>
      <c r="D15" s="5" t="s">
        <v>105</v>
      </c>
      <c r="E15" s="5"/>
      <c r="F15" s="5">
        <v>2070110331</v>
      </c>
      <c r="G15" s="9">
        <v>500</v>
      </c>
      <c r="H15" s="9">
        <v>0</v>
      </c>
      <c r="I15" s="13">
        <v>500</v>
      </c>
      <c r="J15" s="15"/>
    </row>
    <row r="16" spans="1:10" x14ac:dyDescent="0.2">
      <c r="A16" s="5">
        <v>1049010</v>
      </c>
      <c r="B16" s="5" t="s">
        <v>54</v>
      </c>
      <c r="C16" s="6" t="s">
        <v>80</v>
      </c>
      <c r="D16" s="5" t="s">
        <v>106</v>
      </c>
      <c r="E16" s="5"/>
      <c r="F16" s="5">
        <v>2070110331</v>
      </c>
      <c r="G16" s="9">
        <v>500</v>
      </c>
      <c r="H16" s="9">
        <v>0</v>
      </c>
      <c r="I16" s="13">
        <v>500</v>
      </c>
      <c r="J16" s="15"/>
    </row>
    <row r="17" spans="1:10" x14ac:dyDescent="0.2">
      <c r="A17" s="5">
        <v>1049028</v>
      </c>
      <c r="B17" s="5" t="s">
        <v>55</v>
      </c>
      <c r="C17" s="6" t="s">
        <v>81</v>
      </c>
      <c r="D17" s="5" t="s">
        <v>107</v>
      </c>
      <c r="E17" s="5"/>
      <c r="F17" s="5">
        <v>2070110331</v>
      </c>
      <c r="G17" s="9">
        <v>500</v>
      </c>
      <c r="H17" s="9">
        <v>0</v>
      </c>
      <c r="I17" s="13">
        <v>500</v>
      </c>
      <c r="J17" s="15"/>
    </row>
    <row r="18" spans="1:10" x14ac:dyDescent="0.2">
      <c r="A18" s="5">
        <v>1049064</v>
      </c>
      <c r="B18" s="5" t="s">
        <v>56</v>
      </c>
      <c r="C18" s="6" t="s">
        <v>82</v>
      </c>
      <c r="D18" s="5" t="s">
        <v>108</v>
      </c>
      <c r="E18" s="5"/>
      <c r="F18" s="5">
        <v>2070110331</v>
      </c>
      <c r="G18" s="9">
        <v>500</v>
      </c>
      <c r="H18" s="9">
        <v>0</v>
      </c>
      <c r="I18" s="13">
        <v>500</v>
      </c>
      <c r="J18" s="15"/>
    </row>
    <row r="19" spans="1:10" x14ac:dyDescent="0.2">
      <c r="A19" s="5">
        <v>1049110</v>
      </c>
      <c r="B19" s="5" t="s">
        <v>57</v>
      </c>
      <c r="C19" s="6" t="s">
        <v>83</v>
      </c>
      <c r="D19" s="5" t="s">
        <v>109</v>
      </c>
      <c r="E19" s="5"/>
      <c r="F19" s="5">
        <v>2070110331</v>
      </c>
      <c r="G19" s="9">
        <v>500</v>
      </c>
      <c r="H19" s="9">
        <v>0</v>
      </c>
      <c r="I19" s="13">
        <v>500</v>
      </c>
      <c r="J19" s="15"/>
    </row>
    <row r="20" spans="1:10" x14ac:dyDescent="0.2">
      <c r="A20" s="5">
        <v>1048969</v>
      </c>
      <c r="B20" s="5" t="s">
        <v>58</v>
      </c>
      <c r="C20" s="6" t="s">
        <v>84</v>
      </c>
      <c r="D20" s="5" t="s">
        <v>110</v>
      </c>
      <c r="E20" s="5"/>
      <c r="F20" s="5">
        <v>2070110331</v>
      </c>
      <c r="G20" s="9">
        <v>500</v>
      </c>
      <c r="H20" s="9">
        <v>0</v>
      </c>
      <c r="I20" s="13">
        <v>500</v>
      </c>
      <c r="J20" s="15"/>
    </row>
    <row r="21" spans="1:10" x14ac:dyDescent="0.2">
      <c r="A21" s="5">
        <v>1049084</v>
      </c>
      <c r="B21" s="5" t="s">
        <v>59</v>
      </c>
      <c r="C21" s="6" t="s">
        <v>85</v>
      </c>
      <c r="D21" s="5" t="s">
        <v>111</v>
      </c>
      <c r="E21" s="5"/>
      <c r="F21" s="5">
        <v>2070110331</v>
      </c>
      <c r="G21" s="9">
        <v>500</v>
      </c>
      <c r="H21" s="9">
        <v>0</v>
      </c>
      <c r="I21" s="13">
        <v>500</v>
      </c>
      <c r="J21" s="15"/>
    </row>
    <row r="22" spans="1:10" x14ac:dyDescent="0.2">
      <c r="A22" s="5">
        <v>1049366</v>
      </c>
      <c r="B22" s="5" t="s">
        <v>60</v>
      </c>
      <c r="C22" s="6" t="s">
        <v>86</v>
      </c>
      <c r="D22" s="5" t="s">
        <v>112</v>
      </c>
      <c r="E22" s="5"/>
      <c r="F22" s="5">
        <v>2070110331</v>
      </c>
      <c r="G22" s="9">
        <v>500</v>
      </c>
      <c r="H22" s="9">
        <v>0</v>
      </c>
      <c r="I22" s="13">
        <v>500</v>
      </c>
      <c r="J22" s="15"/>
    </row>
    <row r="23" spans="1:10" x14ac:dyDescent="0.2">
      <c r="A23" s="5">
        <v>1049123</v>
      </c>
      <c r="B23" s="5" t="s">
        <v>61</v>
      </c>
      <c r="C23" s="6" t="s">
        <v>87</v>
      </c>
      <c r="D23" s="5" t="s">
        <v>113</v>
      </c>
      <c r="E23" s="5"/>
      <c r="F23" s="5">
        <v>2070110331</v>
      </c>
      <c r="G23" s="9">
        <v>500</v>
      </c>
      <c r="H23" s="9">
        <v>0</v>
      </c>
      <c r="I23" s="13">
        <v>500</v>
      </c>
      <c r="J23" s="15"/>
    </row>
    <row r="24" spans="1:10" x14ac:dyDescent="0.2">
      <c r="A24" s="5">
        <v>1049259</v>
      </c>
      <c r="B24" s="5" t="s">
        <v>62</v>
      </c>
      <c r="C24" s="6" t="s">
        <v>88</v>
      </c>
      <c r="D24" s="5" t="s">
        <v>114</v>
      </c>
      <c r="E24" s="5"/>
      <c r="F24" s="5">
        <v>2070110331</v>
      </c>
      <c r="G24" s="9">
        <v>500</v>
      </c>
      <c r="H24" s="9">
        <v>0</v>
      </c>
      <c r="I24" s="13">
        <v>500</v>
      </c>
      <c r="J24" s="15"/>
    </row>
    <row r="25" spans="1:10" x14ac:dyDescent="0.2">
      <c r="A25" s="5">
        <v>1049448</v>
      </c>
      <c r="B25" s="5" t="s">
        <v>63</v>
      </c>
      <c r="C25" s="6" t="s">
        <v>89</v>
      </c>
      <c r="D25" s="5" t="s">
        <v>115</v>
      </c>
      <c r="E25" s="5"/>
      <c r="F25" s="5">
        <v>2070110331</v>
      </c>
      <c r="G25" s="9">
        <v>500</v>
      </c>
      <c r="H25" s="9">
        <v>0</v>
      </c>
      <c r="I25" s="13">
        <v>500</v>
      </c>
      <c r="J25" s="15"/>
    </row>
    <row r="26" spans="1:10" x14ac:dyDescent="0.2">
      <c r="A26" s="5">
        <v>1049461</v>
      </c>
      <c r="B26" s="5" t="s">
        <v>64</v>
      </c>
      <c r="C26" s="6" t="s">
        <v>90</v>
      </c>
      <c r="D26" s="5" t="s">
        <v>116</v>
      </c>
      <c r="E26" s="5"/>
      <c r="F26" s="5">
        <v>2070110331</v>
      </c>
      <c r="G26" s="9">
        <v>500</v>
      </c>
      <c r="H26" s="9">
        <v>0</v>
      </c>
      <c r="I26" s="13">
        <v>500</v>
      </c>
      <c r="J26" s="15"/>
    </row>
    <row r="27" spans="1:10" x14ac:dyDescent="0.2">
      <c r="A27" s="5">
        <v>1049469</v>
      </c>
      <c r="B27" s="5" t="s">
        <v>65</v>
      </c>
      <c r="C27" s="6" t="s">
        <v>91</v>
      </c>
      <c r="D27" s="5" t="s">
        <v>117</v>
      </c>
      <c r="E27" s="5"/>
      <c r="F27" s="5">
        <v>2070110331</v>
      </c>
      <c r="G27" s="9">
        <v>500</v>
      </c>
      <c r="H27" s="9">
        <v>0</v>
      </c>
      <c r="I27" s="13">
        <v>500</v>
      </c>
      <c r="J27" s="15"/>
    </row>
    <row r="28" spans="1:10" x14ac:dyDescent="0.2">
      <c r="A28" s="5">
        <v>1049477</v>
      </c>
      <c r="B28" s="5" t="s">
        <v>66</v>
      </c>
      <c r="C28" s="6" t="s">
        <v>92</v>
      </c>
      <c r="D28" s="5" t="s">
        <v>118</v>
      </c>
      <c r="E28" s="5"/>
      <c r="F28" s="5">
        <v>2070110331</v>
      </c>
      <c r="G28" s="9">
        <v>500</v>
      </c>
      <c r="H28" s="9">
        <v>0</v>
      </c>
      <c r="I28" s="13">
        <v>500</v>
      </c>
      <c r="J28" s="15"/>
    </row>
    <row r="29" spans="1:10" s="11" customFormat="1" x14ac:dyDescent="0.2">
      <c r="A29" s="21" t="s">
        <v>121</v>
      </c>
      <c r="B29" s="22"/>
      <c r="C29" s="22"/>
      <c r="D29" s="22"/>
      <c r="E29" s="22"/>
      <c r="F29" s="23"/>
      <c r="G29" s="10">
        <f>SUM(G3:G28)</f>
        <v>13000</v>
      </c>
      <c r="H29" s="10">
        <f>SUM(H3:H28)</f>
        <v>0</v>
      </c>
      <c r="I29" s="14">
        <f>SUM(I3:I28)</f>
        <v>13000</v>
      </c>
      <c r="J29" s="16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15"/>
    </row>
    <row r="31" spans="1:10" ht="15" x14ac:dyDescent="0.25">
      <c r="A31" s="5">
        <v>1048342</v>
      </c>
      <c r="B31" s="5" t="s">
        <v>8</v>
      </c>
      <c r="C31" s="6" t="s">
        <v>19</v>
      </c>
      <c r="D31" s="25" t="s">
        <v>125</v>
      </c>
      <c r="E31" s="25" t="s">
        <v>30</v>
      </c>
      <c r="F31" s="5">
        <v>2070110330</v>
      </c>
      <c r="G31" s="9">
        <v>1500</v>
      </c>
      <c r="H31" s="9">
        <v>0</v>
      </c>
      <c r="I31" s="13">
        <v>1500</v>
      </c>
      <c r="J31" s="17">
        <v>2882544</v>
      </c>
    </row>
    <row r="32" spans="1:10" ht="15" x14ac:dyDescent="0.25">
      <c r="A32" s="5">
        <v>1048420</v>
      </c>
      <c r="B32" s="5" t="s">
        <v>9</v>
      </c>
      <c r="C32" s="6" t="s">
        <v>20</v>
      </c>
      <c r="D32" s="25" t="s">
        <v>126</v>
      </c>
      <c r="E32" s="25" t="s">
        <v>31</v>
      </c>
      <c r="F32" s="5">
        <v>2070110330</v>
      </c>
      <c r="G32" s="9">
        <v>1500</v>
      </c>
      <c r="H32" s="9">
        <v>0</v>
      </c>
      <c r="I32" s="13">
        <v>1500</v>
      </c>
      <c r="J32" s="17">
        <v>2820381</v>
      </c>
    </row>
    <row r="33" spans="1:10" ht="15" x14ac:dyDescent="0.25">
      <c r="A33" s="5">
        <v>1048881</v>
      </c>
      <c r="B33" s="5" t="s">
        <v>10</v>
      </c>
      <c r="C33" s="6" t="s">
        <v>21</v>
      </c>
      <c r="D33" s="25" t="s">
        <v>127</v>
      </c>
      <c r="E33" s="25" t="s">
        <v>32</v>
      </c>
      <c r="F33" s="5">
        <v>2070110330</v>
      </c>
      <c r="G33" s="9">
        <v>1500</v>
      </c>
      <c r="H33" s="9">
        <v>60</v>
      </c>
      <c r="I33" s="13">
        <v>1440</v>
      </c>
      <c r="J33" s="17">
        <v>2820434</v>
      </c>
    </row>
    <row r="34" spans="1:10" ht="15" x14ac:dyDescent="0.25">
      <c r="A34" s="5">
        <v>1048937</v>
      </c>
      <c r="B34" s="5" t="s">
        <v>11</v>
      </c>
      <c r="C34" s="6" t="s">
        <v>22</v>
      </c>
      <c r="D34" s="25" t="s">
        <v>128</v>
      </c>
      <c r="E34" s="25" t="s">
        <v>33</v>
      </c>
      <c r="F34" s="5">
        <v>2070110330</v>
      </c>
      <c r="G34" s="9">
        <v>1500</v>
      </c>
      <c r="H34" s="9">
        <v>0</v>
      </c>
      <c r="I34" s="13">
        <v>1500</v>
      </c>
      <c r="J34" s="17">
        <v>2820461</v>
      </c>
    </row>
    <row r="35" spans="1:10" ht="15" x14ac:dyDescent="0.25">
      <c r="A35" s="5">
        <v>1048884</v>
      </c>
      <c r="B35" s="5" t="s">
        <v>12</v>
      </c>
      <c r="C35" s="6" t="s">
        <v>23</v>
      </c>
      <c r="D35" s="25" t="s">
        <v>129</v>
      </c>
      <c r="E35" s="25" t="s">
        <v>34</v>
      </c>
      <c r="F35" s="5">
        <v>2070110330</v>
      </c>
      <c r="G35" s="9">
        <v>1500</v>
      </c>
      <c r="H35" s="9">
        <v>60</v>
      </c>
      <c r="I35" s="13">
        <v>1440</v>
      </c>
      <c r="J35" s="17">
        <v>2822207</v>
      </c>
    </row>
    <row r="36" spans="1:10" ht="15" x14ac:dyDescent="0.25">
      <c r="A36" s="5">
        <v>1048963</v>
      </c>
      <c r="B36" s="5" t="s">
        <v>13</v>
      </c>
      <c r="C36" s="6" t="s">
        <v>24</v>
      </c>
      <c r="D36" s="25" t="s">
        <v>130</v>
      </c>
      <c r="E36" s="25" t="s">
        <v>35</v>
      </c>
      <c r="F36" s="5">
        <v>2070110330</v>
      </c>
      <c r="G36" s="9">
        <v>1500</v>
      </c>
      <c r="H36" s="9">
        <v>0</v>
      </c>
      <c r="I36" s="13">
        <v>1500</v>
      </c>
      <c r="J36" s="17">
        <v>2822225</v>
      </c>
    </row>
    <row r="37" spans="1:10" ht="15" x14ac:dyDescent="0.25">
      <c r="A37" s="5">
        <v>1048827</v>
      </c>
      <c r="B37" s="5" t="s">
        <v>14</v>
      </c>
      <c r="C37" s="6" t="s">
        <v>25</v>
      </c>
      <c r="D37" s="25" t="s">
        <v>131</v>
      </c>
      <c r="E37" s="25" t="s">
        <v>36</v>
      </c>
      <c r="F37" s="5">
        <v>2070110330</v>
      </c>
      <c r="G37" s="9">
        <v>1500</v>
      </c>
      <c r="H37" s="9">
        <v>0</v>
      </c>
      <c r="I37" s="13">
        <v>1500</v>
      </c>
      <c r="J37" s="17">
        <v>2822278</v>
      </c>
    </row>
    <row r="38" spans="1:10" ht="15" x14ac:dyDescent="0.25">
      <c r="A38" s="5">
        <v>1049058</v>
      </c>
      <c r="B38" s="5" t="s">
        <v>15</v>
      </c>
      <c r="C38" s="6" t="s">
        <v>26</v>
      </c>
      <c r="D38" s="25" t="s">
        <v>132</v>
      </c>
      <c r="E38" s="25" t="s">
        <v>37</v>
      </c>
      <c r="F38" s="5">
        <v>2070110330</v>
      </c>
      <c r="G38" s="9">
        <v>1500</v>
      </c>
      <c r="H38" s="9">
        <v>0</v>
      </c>
      <c r="I38" s="13">
        <v>1500</v>
      </c>
      <c r="J38" s="17">
        <v>2822420</v>
      </c>
    </row>
    <row r="39" spans="1:10" ht="15" x14ac:dyDescent="0.25">
      <c r="A39" s="5">
        <v>1049263</v>
      </c>
      <c r="B39" s="5" t="s">
        <v>16</v>
      </c>
      <c r="C39" s="6" t="s">
        <v>27</v>
      </c>
      <c r="D39" s="25" t="s">
        <v>133</v>
      </c>
      <c r="E39" s="25" t="s">
        <v>38</v>
      </c>
      <c r="F39" s="5">
        <v>2070110330</v>
      </c>
      <c r="G39" s="9">
        <v>1500</v>
      </c>
      <c r="H39" s="9">
        <v>60</v>
      </c>
      <c r="I39" s="13">
        <v>1440</v>
      </c>
      <c r="J39" s="17">
        <v>2822450</v>
      </c>
    </row>
    <row r="40" spans="1:10" ht="15" x14ac:dyDescent="0.25">
      <c r="A40" s="5">
        <v>1049271</v>
      </c>
      <c r="B40" s="5" t="s">
        <v>17</v>
      </c>
      <c r="C40" s="6" t="s">
        <v>28</v>
      </c>
      <c r="D40" s="25" t="s">
        <v>39</v>
      </c>
      <c r="E40" s="25" t="s">
        <v>39</v>
      </c>
      <c r="F40" s="5">
        <v>2070110330</v>
      </c>
      <c r="G40" s="9">
        <v>1500</v>
      </c>
      <c r="H40" s="9">
        <v>0</v>
      </c>
      <c r="I40" s="13">
        <v>1500</v>
      </c>
      <c r="J40" s="17">
        <v>2822593</v>
      </c>
    </row>
    <row r="41" spans="1:10" ht="15" x14ac:dyDescent="0.25">
      <c r="A41" s="5">
        <v>1049370</v>
      </c>
      <c r="B41" s="5" t="s">
        <v>18</v>
      </c>
      <c r="C41" s="6" t="s">
        <v>29</v>
      </c>
      <c r="D41" s="25" t="s">
        <v>134</v>
      </c>
      <c r="E41" s="25" t="s">
        <v>40</v>
      </c>
      <c r="F41" s="5">
        <v>2070110330</v>
      </c>
      <c r="G41" s="9">
        <v>1500</v>
      </c>
      <c r="H41" s="9">
        <v>60</v>
      </c>
      <c r="I41" s="13">
        <v>1440</v>
      </c>
      <c r="J41" s="17">
        <v>2822734</v>
      </c>
    </row>
    <row r="42" spans="1:10" s="11" customFormat="1" ht="15" customHeight="1" x14ac:dyDescent="0.2">
      <c r="A42" s="24" t="s">
        <v>122</v>
      </c>
      <c r="B42" s="24"/>
      <c r="C42" s="24"/>
      <c r="D42" s="24"/>
      <c r="E42" s="24"/>
      <c r="F42" s="24"/>
      <c r="G42" s="10">
        <f>SUM(G31:G41)</f>
        <v>16500</v>
      </c>
      <c r="H42" s="10">
        <f>SUM(H31:H41)</f>
        <v>240</v>
      </c>
      <c r="I42" s="10">
        <f>SUM(I31:I41)</f>
        <v>16260</v>
      </c>
    </row>
    <row r="44" spans="1:10" x14ac:dyDescent="0.2">
      <c r="A44" s="24" t="s">
        <v>7</v>
      </c>
      <c r="B44" s="24"/>
      <c r="C44" s="24"/>
      <c r="D44" s="24"/>
      <c r="E44" s="24"/>
      <c r="F44" s="24"/>
      <c r="G44" s="10">
        <f>G42+G29</f>
        <v>29500</v>
      </c>
      <c r="H44" s="10">
        <f>H42+H29</f>
        <v>240</v>
      </c>
      <c r="I44" s="10">
        <f>I42+I29</f>
        <v>29260</v>
      </c>
    </row>
  </sheetData>
  <mergeCells count="4">
    <mergeCell ref="A1:I1"/>
    <mergeCell ref="A29:F29"/>
    <mergeCell ref="A42:F42"/>
    <mergeCell ref="A44:F44"/>
  </mergeCells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Import</vt:lpstr>
      <vt:lpstr>Import!Area_stampa</vt:lpstr>
      <vt:lpstr>Import!Titoli_stampa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Pozzari</dc:creator>
  <cp:lastModifiedBy>Giovanni D'annunzio</cp:lastModifiedBy>
  <cp:lastPrinted>2020-07-08T14:32:36Z</cp:lastPrinted>
  <dcterms:created xsi:type="dcterms:W3CDTF">2020-07-08T08:24:03Z</dcterms:created>
  <dcterms:modified xsi:type="dcterms:W3CDTF">2020-10-08T08:41:16Z</dcterms:modified>
</cp:coreProperties>
</file>