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610E9D1-E263-43B6-9F1B-622CABE4B43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5" i="1" l="1"/>
  <c r="C66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61" i="1" l="1"/>
  <c r="F62" i="1"/>
  <c r="C67" i="1" s="1"/>
  <c r="C68" i="1" s="1"/>
</calcChain>
</file>

<file path=xl/sharedStrings.xml><?xml version="1.0" encoding="utf-8"?>
<sst xmlns="http://schemas.openxmlformats.org/spreadsheetml/2006/main" count="26" uniqueCount="25">
  <si>
    <t>Nome e cognome</t>
  </si>
  <si>
    <t>Luogo di nascita (Prov.)</t>
  </si>
  <si>
    <t>Data di Nascita</t>
  </si>
  <si>
    <t>Data di scadenza doc. d'identità</t>
  </si>
  <si>
    <t>NB: non valorizzare né modificare le celle colorate</t>
  </si>
  <si>
    <t>Mario Rossi</t>
  </si>
  <si>
    <t>XXX</t>
  </si>
  <si>
    <t>Totale associati &lt;= 35</t>
  </si>
  <si>
    <t>Numero iscritti</t>
  </si>
  <si>
    <t>Quorum</t>
  </si>
  <si>
    <t>Data</t>
  </si>
  <si>
    <t>Criterio: età 14-35 anni</t>
  </si>
  <si>
    <t>Totale associati &gt;=14 e &lt;=35</t>
  </si>
  <si>
    <t>Associati &gt;=14 e &lt;=35</t>
  </si>
  <si>
    <t xml:space="preserve">Iscritti                        anno ______ </t>
  </si>
  <si>
    <t xml:space="preserve"> - che l'elenco soci sotto riportato corrisponde a quello contenuto alla medesima data nel Libro Soci dell'Associazione.</t>
  </si>
  <si>
    <t>IL DICHIARANTE</t>
  </si>
  <si>
    <r>
      <t xml:space="preserve">Estremi documento di identità: codice alfanumerico, Comune/Ente che ha rilasciato il documento. </t>
    </r>
    <r>
      <rPr>
        <i/>
        <sz val="10"/>
        <rFont val="Calibri"/>
        <family val="2"/>
        <scheme val="minor"/>
      </rPr>
      <t>(</t>
    </r>
    <r>
      <rPr>
        <i/>
        <u/>
        <sz val="10"/>
        <rFont val="Calibri"/>
        <family val="2"/>
        <scheme val="minor"/>
      </rPr>
      <t>Per i soli soci minorenni</t>
    </r>
    <r>
      <rPr>
        <i/>
        <sz val="10"/>
        <rFont val="Calibri"/>
        <family val="2"/>
        <scheme val="minor"/>
      </rPr>
      <t>, è possibile fornire il codice fiscale in alternativa al documento di identità).</t>
    </r>
  </si>
  <si>
    <r>
      <t xml:space="preserve">Il/la sottoscritto/a (NOME e COGNOME) ________________________________________________ , nella sua qualità di legale rappresentante dell'Associazione </t>
    </r>
    <r>
      <rPr>
        <sz val="11"/>
        <rFont val="Calibri"/>
        <family val="2"/>
        <scheme val="minor"/>
      </rPr>
      <t xml:space="preserve">(riportare la denominazione indicata nello Statuto vigente) </t>
    </r>
    <r>
      <rPr>
        <sz val="11"/>
        <color theme="1"/>
        <rFont val="Calibri"/>
        <family val="2"/>
        <scheme val="minor"/>
      </rPr>
      <t xml:space="preserve">_________________________________________ </t>
    </r>
  </si>
  <si>
    <t xml:space="preserve"> - che l'Associazione ha la base sociale composta dai seguenti soggetti, per i quali si riportano gli estremi dei documenti di identità (indicare tutti i soggetti che compongono la base sociale indipendentemente dalla fascia d'età. L'elenco deve includere anche il legale rappresentante; inserire non solo i membri del Direttivo ma tutte le persone che compongono la base sociale e che sono registrate nel Libro Soci);</t>
  </si>
  <si>
    <t>(firma per esteso e leggibile)*</t>
  </si>
  <si>
    <t>Allegato 1 -  Dichiarazione elenco soci</t>
  </si>
  <si>
    <t>DICHIARA (dichiarazione resa ai sensi degli Artt. 46, 47 e 76 del D.P.R. 28 dicembre 2000, n. 445)</t>
  </si>
  <si>
    <t>* Se il presente documento è trasmesso attraverso la piattaforma ProcediMarche in allegato alla “Istanza di iscrizione nell’Elenco regionale delle Associazioni giovanili” e/o alla "Autocertificazione di permanenza dei requisiti", la firma del legale rappresentante si intende acquisita all’atto della sottoscrizione della domanda.</t>
  </si>
  <si>
    <r>
      <t>DGR 439/2012 e DGR 39</t>
    </r>
    <r>
      <rPr>
        <b/>
        <sz val="11"/>
        <rFont val="Calibri"/>
        <family val="2"/>
        <scheme val="minor"/>
      </rPr>
      <t>9/2024</t>
    </r>
    <r>
      <rPr>
        <b/>
        <sz val="11"/>
        <color theme="1"/>
        <rFont val="Calibri"/>
        <family val="2"/>
        <scheme val="minor"/>
      </rPr>
      <t xml:space="preserve"> - DDS 56</t>
    </r>
    <r>
      <rPr>
        <b/>
        <sz val="11"/>
        <rFont val="Calibri"/>
        <family val="2"/>
        <scheme val="minor"/>
      </rPr>
      <t>/IISP/2024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</si>
</sst>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0" fillId="2" borderId="3" xfId="0" applyNumberFormat="1" applyFill="1" applyBorder="1" applyProtection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3" borderId="0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 applyProtection="1"/>
    <xf numFmtId="0" fontId="0" fillId="0" borderId="6" xfId="0" applyBorder="1" applyProtection="1">
      <protection locked="0"/>
    </xf>
    <xf numFmtId="0" fontId="0" fillId="2" borderId="7" xfId="0" applyFill="1" applyBorder="1" applyProtection="1"/>
    <xf numFmtId="0" fontId="0" fillId="0" borderId="8" xfId="0" applyBorder="1" applyProtection="1">
      <protection locked="0"/>
    </xf>
    <xf numFmtId="0" fontId="0" fillId="2" borderId="9" xfId="0" applyFill="1" applyBorder="1" applyAlignment="1" applyProtection="1">
      <alignment horizontal="center"/>
    </xf>
    <xf numFmtId="0" fontId="0" fillId="0" borderId="10" xfId="0" applyBorder="1" applyProtection="1">
      <protection locked="0"/>
    </xf>
    <xf numFmtId="14" fontId="3" fillId="0" borderId="0" xfId="0" applyNumberFormat="1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3" xfId="0" applyFont="1" applyBorder="1" applyProtection="1">
      <protection locked="0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2"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zoomScaleNormal="100" workbookViewId="0">
      <selection sqref="A1:H1"/>
    </sheetView>
  </sheetViews>
  <sheetFormatPr defaultRowHeight="15" x14ac:dyDescent="0.25"/>
  <cols>
    <col min="1" max="1" width="8.7109375" customWidth="1"/>
    <col min="2" max="2" width="23.28515625" bestFit="1" customWidth="1"/>
    <col min="3" max="3" width="23.28515625" customWidth="1"/>
    <col min="4" max="4" width="14.140625" bestFit="1" customWidth="1"/>
    <col min="5" max="6" width="14.140625" customWidth="1"/>
    <col min="7" max="7" width="29.5703125" customWidth="1"/>
    <col min="8" max="8" width="10.7109375" bestFit="1" customWidth="1"/>
  </cols>
  <sheetData>
    <row r="1" spans="1:8" x14ac:dyDescent="0.25">
      <c r="A1" s="29" t="s">
        <v>21</v>
      </c>
      <c r="B1" s="29"/>
      <c r="C1" s="29"/>
      <c r="D1" s="29"/>
      <c r="E1" s="29"/>
      <c r="F1" s="29"/>
      <c r="G1" s="29"/>
      <c r="H1" s="29"/>
    </row>
    <row r="2" spans="1:8" x14ac:dyDescent="0.25">
      <c r="A2" s="31" t="s">
        <v>24</v>
      </c>
      <c r="B2" s="31"/>
      <c r="C2" s="31"/>
      <c r="D2" s="31"/>
      <c r="E2" s="31"/>
      <c r="F2" s="31"/>
      <c r="G2" s="31"/>
      <c r="H2" s="31"/>
    </row>
    <row r="3" spans="1:8" x14ac:dyDescent="0.25">
      <c r="A3" s="34"/>
      <c r="B3" s="34"/>
      <c r="C3" s="34"/>
      <c r="D3" s="34"/>
      <c r="E3" s="34"/>
      <c r="F3" s="34"/>
      <c r="G3" s="34"/>
      <c r="H3" s="34"/>
    </row>
    <row r="4" spans="1:8" ht="30" customHeight="1" x14ac:dyDescent="0.25">
      <c r="A4" s="33" t="s">
        <v>18</v>
      </c>
      <c r="B4" s="33"/>
      <c r="C4" s="33"/>
      <c r="D4" s="33"/>
      <c r="E4" s="33"/>
      <c r="F4" s="33"/>
      <c r="G4" s="33"/>
      <c r="H4" s="33"/>
    </row>
    <row r="5" spans="1:8" x14ac:dyDescent="0.25">
      <c r="A5" s="37" t="s">
        <v>22</v>
      </c>
      <c r="B5" s="37"/>
      <c r="C5" s="37"/>
      <c r="D5" s="37"/>
      <c r="E5" s="37"/>
      <c r="F5" s="37"/>
      <c r="G5" s="37"/>
      <c r="H5" s="37"/>
    </row>
    <row r="6" spans="1:8" ht="60" customHeight="1" x14ac:dyDescent="0.25">
      <c r="A6" s="36" t="s">
        <v>19</v>
      </c>
      <c r="B6" s="36"/>
      <c r="C6" s="36"/>
      <c r="D6" s="36"/>
      <c r="E6" s="36"/>
      <c r="F6" s="36"/>
      <c r="G6" s="36"/>
      <c r="H6" s="36"/>
    </row>
    <row r="7" spans="1:8" ht="30" customHeight="1" x14ac:dyDescent="0.25">
      <c r="A7" s="35" t="s">
        <v>15</v>
      </c>
      <c r="B7" s="35"/>
      <c r="C7" s="35"/>
      <c r="D7" s="35"/>
      <c r="E7" s="35"/>
      <c r="F7" s="35"/>
      <c r="G7" s="35"/>
      <c r="H7" s="35"/>
    </row>
    <row r="8" spans="1:8" ht="98.25" x14ac:dyDescent="0.25">
      <c r="A8" s="2" t="s">
        <v>14</v>
      </c>
      <c r="B8" s="3" t="s">
        <v>0</v>
      </c>
      <c r="C8" s="3" t="s">
        <v>1</v>
      </c>
      <c r="D8" s="4" t="s">
        <v>2</v>
      </c>
      <c r="E8" s="33" t="s">
        <v>11</v>
      </c>
      <c r="F8" s="33"/>
      <c r="G8" s="26" t="s">
        <v>17</v>
      </c>
      <c r="H8" s="5" t="s">
        <v>3</v>
      </c>
    </row>
    <row r="9" spans="1:8" x14ac:dyDescent="0.25">
      <c r="A9" s="6"/>
      <c r="B9" s="32" t="s">
        <v>4</v>
      </c>
      <c r="C9" s="32"/>
      <c r="D9" s="32"/>
      <c r="E9" s="1"/>
      <c r="F9" s="1"/>
      <c r="G9" s="1"/>
      <c r="H9" s="1"/>
    </row>
    <row r="10" spans="1:8" x14ac:dyDescent="0.25">
      <c r="A10" s="6"/>
      <c r="B10" s="1"/>
      <c r="C10" s="1"/>
      <c r="D10" s="6"/>
      <c r="E10" s="25">
        <v>45961</v>
      </c>
      <c r="F10" s="7"/>
      <c r="G10" s="1"/>
      <c r="H10" s="1"/>
    </row>
    <row r="11" spans="1:8" x14ac:dyDescent="0.25">
      <c r="A11" s="8">
        <v>1</v>
      </c>
      <c r="B11" s="9" t="s">
        <v>5</v>
      </c>
      <c r="C11" s="9"/>
      <c r="D11" s="10">
        <v>40179</v>
      </c>
      <c r="E11" s="11">
        <f>DATEDIF(D11,$E$10,"y")</f>
        <v>15</v>
      </c>
      <c r="F11" s="11">
        <f>IF(AND(E11&gt;=14,E11&lt;=35),1,0)</f>
        <v>1</v>
      </c>
      <c r="G11" s="12"/>
      <c r="H11" s="10"/>
    </row>
    <row r="12" spans="1:8" x14ac:dyDescent="0.25">
      <c r="A12" s="8">
        <v>2</v>
      </c>
      <c r="B12" s="9" t="s">
        <v>6</v>
      </c>
      <c r="C12" s="9"/>
      <c r="D12" s="10">
        <v>29221</v>
      </c>
      <c r="E12" s="11">
        <f t="shared" ref="E12:E60" si="0">DATEDIF(D12,$E$10,"y")</f>
        <v>45</v>
      </c>
      <c r="F12" s="11">
        <f t="shared" ref="F12:F60" si="1">IF(AND(E12&gt;=14,E12&lt;=35),1,0)</f>
        <v>0</v>
      </c>
      <c r="G12" s="12"/>
      <c r="H12" s="10"/>
    </row>
    <row r="13" spans="1:8" x14ac:dyDescent="0.25">
      <c r="A13" s="8">
        <v>3</v>
      </c>
      <c r="B13" s="9" t="s">
        <v>6</v>
      </c>
      <c r="C13" s="9"/>
      <c r="D13" s="10">
        <v>38353</v>
      </c>
      <c r="E13" s="11">
        <f t="shared" si="0"/>
        <v>20</v>
      </c>
      <c r="F13" s="11">
        <f t="shared" si="1"/>
        <v>1</v>
      </c>
      <c r="G13" s="12"/>
      <c r="H13" s="10"/>
    </row>
    <row r="14" spans="1:8" x14ac:dyDescent="0.25">
      <c r="A14" s="8">
        <v>4</v>
      </c>
      <c r="B14" s="9"/>
      <c r="C14" s="9"/>
      <c r="D14" s="10"/>
      <c r="E14" s="11">
        <f t="shared" si="0"/>
        <v>125</v>
      </c>
      <c r="F14" s="11">
        <f t="shared" si="1"/>
        <v>0</v>
      </c>
      <c r="G14" s="12"/>
      <c r="H14" s="10"/>
    </row>
    <row r="15" spans="1:8" x14ac:dyDescent="0.25">
      <c r="A15" s="8">
        <v>5</v>
      </c>
      <c r="B15" s="9"/>
      <c r="C15" s="9"/>
      <c r="D15" s="10"/>
      <c r="E15" s="11">
        <f t="shared" si="0"/>
        <v>125</v>
      </c>
      <c r="F15" s="11">
        <f t="shared" si="1"/>
        <v>0</v>
      </c>
      <c r="G15" s="12"/>
      <c r="H15" s="10"/>
    </row>
    <row r="16" spans="1:8" x14ac:dyDescent="0.25">
      <c r="A16" s="8">
        <v>6</v>
      </c>
      <c r="B16" s="9"/>
      <c r="C16" s="9"/>
      <c r="D16" s="10"/>
      <c r="E16" s="11">
        <f t="shared" si="0"/>
        <v>125</v>
      </c>
      <c r="F16" s="11">
        <f t="shared" si="1"/>
        <v>0</v>
      </c>
      <c r="G16" s="12"/>
      <c r="H16" s="10"/>
    </row>
    <row r="17" spans="1:8" x14ac:dyDescent="0.25">
      <c r="A17" s="8">
        <v>7</v>
      </c>
      <c r="B17" s="9"/>
      <c r="C17" s="9"/>
      <c r="D17" s="10"/>
      <c r="E17" s="11">
        <f t="shared" si="0"/>
        <v>125</v>
      </c>
      <c r="F17" s="11">
        <f t="shared" si="1"/>
        <v>0</v>
      </c>
      <c r="G17" s="12"/>
      <c r="H17" s="10"/>
    </row>
    <row r="18" spans="1:8" x14ac:dyDescent="0.25">
      <c r="A18" s="8">
        <v>8</v>
      </c>
      <c r="B18" s="9"/>
      <c r="C18" s="9"/>
      <c r="D18" s="10"/>
      <c r="E18" s="11">
        <f t="shared" si="0"/>
        <v>125</v>
      </c>
      <c r="F18" s="11">
        <f t="shared" si="1"/>
        <v>0</v>
      </c>
      <c r="G18" s="12"/>
      <c r="H18" s="10"/>
    </row>
    <row r="19" spans="1:8" x14ac:dyDescent="0.25">
      <c r="A19" s="8">
        <v>9</v>
      </c>
      <c r="B19" s="9"/>
      <c r="C19" s="9"/>
      <c r="D19" s="10"/>
      <c r="E19" s="11">
        <f t="shared" si="0"/>
        <v>125</v>
      </c>
      <c r="F19" s="11">
        <f t="shared" si="1"/>
        <v>0</v>
      </c>
      <c r="G19" s="12"/>
      <c r="H19" s="10"/>
    </row>
    <row r="20" spans="1:8" x14ac:dyDescent="0.25">
      <c r="A20" s="8">
        <v>10</v>
      </c>
      <c r="B20" s="9"/>
      <c r="C20" s="9"/>
      <c r="D20" s="10"/>
      <c r="E20" s="11">
        <f t="shared" si="0"/>
        <v>125</v>
      </c>
      <c r="F20" s="11">
        <f t="shared" si="1"/>
        <v>0</v>
      </c>
      <c r="G20" s="12"/>
      <c r="H20" s="10"/>
    </row>
    <row r="21" spans="1:8" x14ac:dyDescent="0.25">
      <c r="A21" s="8">
        <v>11</v>
      </c>
      <c r="B21" s="9"/>
      <c r="C21" s="9"/>
      <c r="D21" s="10"/>
      <c r="E21" s="11">
        <f t="shared" si="0"/>
        <v>125</v>
      </c>
      <c r="F21" s="11">
        <f t="shared" si="1"/>
        <v>0</v>
      </c>
      <c r="G21" s="12"/>
      <c r="H21" s="10"/>
    </row>
    <row r="22" spans="1:8" x14ac:dyDescent="0.25">
      <c r="A22" s="8">
        <v>12</v>
      </c>
      <c r="B22" s="9"/>
      <c r="C22" s="9"/>
      <c r="D22" s="10"/>
      <c r="E22" s="11">
        <f t="shared" si="0"/>
        <v>125</v>
      </c>
      <c r="F22" s="11">
        <f t="shared" si="1"/>
        <v>0</v>
      </c>
      <c r="G22" s="12"/>
      <c r="H22" s="10"/>
    </row>
    <row r="23" spans="1:8" x14ac:dyDescent="0.25">
      <c r="A23" s="8">
        <v>13</v>
      </c>
      <c r="B23" s="9"/>
      <c r="C23" s="9"/>
      <c r="D23" s="10"/>
      <c r="E23" s="11">
        <f t="shared" si="0"/>
        <v>125</v>
      </c>
      <c r="F23" s="11">
        <f t="shared" si="1"/>
        <v>0</v>
      </c>
      <c r="G23" s="12"/>
      <c r="H23" s="10"/>
    </row>
    <row r="24" spans="1:8" x14ac:dyDescent="0.25">
      <c r="A24" s="8">
        <v>14</v>
      </c>
      <c r="B24" s="9"/>
      <c r="C24" s="9"/>
      <c r="D24" s="10"/>
      <c r="E24" s="11">
        <f t="shared" si="0"/>
        <v>125</v>
      </c>
      <c r="F24" s="11">
        <f t="shared" si="1"/>
        <v>0</v>
      </c>
      <c r="G24" s="12"/>
      <c r="H24" s="10"/>
    </row>
    <row r="25" spans="1:8" x14ac:dyDescent="0.25">
      <c r="A25" s="8">
        <v>15</v>
      </c>
      <c r="B25" s="9"/>
      <c r="C25" s="9"/>
      <c r="D25" s="10"/>
      <c r="E25" s="11">
        <f t="shared" si="0"/>
        <v>125</v>
      </c>
      <c r="F25" s="11">
        <f t="shared" si="1"/>
        <v>0</v>
      </c>
      <c r="G25" s="12"/>
      <c r="H25" s="10"/>
    </row>
    <row r="26" spans="1:8" x14ac:dyDescent="0.25">
      <c r="A26" s="8">
        <v>16</v>
      </c>
      <c r="B26" s="9"/>
      <c r="C26" s="9"/>
      <c r="D26" s="10"/>
      <c r="E26" s="11">
        <f t="shared" si="0"/>
        <v>125</v>
      </c>
      <c r="F26" s="11">
        <f t="shared" si="1"/>
        <v>0</v>
      </c>
      <c r="G26" s="12"/>
      <c r="H26" s="10"/>
    </row>
    <row r="27" spans="1:8" x14ac:dyDescent="0.25">
      <c r="A27" s="8">
        <v>17</v>
      </c>
      <c r="B27" s="9"/>
      <c r="C27" s="9"/>
      <c r="D27" s="10"/>
      <c r="E27" s="11">
        <f t="shared" si="0"/>
        <v>125</v>
      </c>
      <c r="F27" s="11">
        <f t="shared" si="1"/>
        <v>0</v>
      </c>
      <c r="G27" s="12"/>
      <c r="H27" s="10"/>
    </row>
    <row r="28" spans="1:8" x14ac:dyDescent="0.25">
      <c r="A28" s="8">
        <v>18</v>
      </c>
      <c r="B28" s="9"/>
      <c r="C28" s="9"/>
      <c r="D28" s="10"/>
      <c r="E28" s="11">
        <f t="shared" si="0"/>
        <v>125</v>
      </c>
      <c r="F28" s="11">
        <f t="shared" si="1"/>
        <v>0</v>
      </c>
      <c r="G28" s="12"/>
      <c r="H28" s="10"/>
    </row>
    <row r="29" spans="1:8" x14ac:dyDescent="0.25">
      <c r="A29" s="8">
        <v>19</v>
      </c>
      <c r="B29" s="9"/>
      <c r="C29" s="9"/>
      <c r="D29" s="10"/>
      <c r="E29" s="11">
        <f t="shared" si="0"/>
        <v>125</v>
      </c>
      <c r="F29" s="11">
        <f t="shared" si="1"/>
        <v>0</v>
      </c>
      <c r="G29" s="12"/>
      <c r="H29" s="10"/>
    </row>
    <row r="30" spans="1:8" x14ac:dyDescent="0.25">
      <c r="A30" s="8">
        <v>20</v>
      </c>
      <c r="B30" s="9"/>
      <c r="C30" s="9"/>
      <c r="D30" s="10"/>
      <c r="E30" s="11">
        <f t="shared" si="0"/>
        <v>125</v>
      </c>
      <c r="F30" s="11">
        <f t="shared" si="1"/>
        <v>0</v>
      </c>
      <c r="G30" s="12"/>
      <c r="H30" s="10"/>
    </row>
    <row r="31" spans="1:8" x14ac:dyDescent="0.25">
      <c r="A31" s="8">
        <v>21</v>
      </c>
      <c r="B31" s="9"/>
      <c r="C31" s="9"/>
      <c r="D31" s="10"/>
      <c r="E31" s="11">
        <f t="shared" si="0"/>
        <v>125</v>
      </c>
      <c r="F31" s="11">
        <f t="shared" si="1"/>
        <v>0</v>
      </c>
      <c r="G31" s="12"/>
      <c r="H31" s="10"/>
    </row>
    <row r="32" spans="1:8" x14ac:dyDescent="0.25">
      <c r="A32" s="8">
        <v>22</v>
      </c>
      <c r="B32" s="9"/>
      <c r="C32" s="9"/>
      <c r="D32" s="10"/>
      <c r="E32" s="11">
        <f t="shared" si="0"/>
        <v>125</v>
      </c>
      <c r="F32" s="11">
        <f t="shared" si="1"/>
        <v>0</v>
      </c>
      <c r="G32" s="12"/>
      <c r="H32" s="10"/>
    </row>
    <row r="33" spans="1:8" x14ac:dyDescent="0.25">
      <c r="A33" s="8">
        <v>23</v>
      </c>
      <c r="B33" s="9"/>
      <c r="C33" s="9"/>
      <c r="D33" s="10"/>
      <c r="E33" s="11">
        <f t="shared" si="0"/>
        <v>125</v>
      </c>
      <c r="F33" s="11">
        <f t="shared" si="1"/>
        <v>0</v>
      </c>
      <c r="G33" s="12"/>
      <c r="H33" s="10"/>
    </row>
    <row r="34" spans="1:8" x14ac:dyDescent="0.25">
      <c r="A34" s="8">
        <v>24</v>
      </c>
      <c r="B34" s="9"/>
      <c r="C34" s="9"/>
      <c r="D34" s="10"/>
      <c r="E34" s="11">
        <f t="shared" si="0"/>
        <v>125</v>
      </c>
      <c r="F34" s="11">
        <f t="shared" si="1"/>
        <v>0</v>
      </c>
      <c r="G34" s="12"/>
      <c r="H34" s="10"/>
    </row>
    <row r="35" spans="1:8" x14ac:dyDescent="0.25">
      <c r="A35" s="8">
        <v>25</v>
      </c>
      <c r="B35" s="9"/>
      <c r="C35" s="9"/>
      <c r="D35" s="10"/>
      <c r="E35" s="11">
        <f t="shared" si="0"/>
        <v>125</v>
      </c>
      <c r="F35" s="11">
        <f t="shared" si="1"/>
        <v>0</v>
      </c>
      <c r="G35" s="12"/>
      <c r="H35" s="10"/>
    </row>
    <row r="36" spans="1:8" x14ac:dyDescent="0.25">
      <c r="A36" s="8">
        <v>26</v>
      </c>
      <c r="B36" s="9"/>
      <c r="C36" s="9"/>
      <c r="D36" s="10"/>
      <c r="E36" s="11">
        <f t="shared" si="0"/>
        <v>125</v>
      </c>
      <c r="F36" s="11">
        <f t="shared" si="1"/>
        <v>0</v>
      </c>
      <c r="G36" s="12"/>
      <c r="H36" s="10"/>
    </row>
    <row r="37" spans="1:8" x14ac:dyDescent="0.25">
      <c r="A37" s="8">
        <v>27</v>
      </c>
      <c r="B37" s="9"/>
      <c r="C37" s="9"/>
      <c r="D37" s="10"/>
      <c r="E37" s="11">
        <f t="shared" si="0"/>
        <v>125</v>
      </c>
      <c r="F37" s="11">
        <f t="shared" si="1"/>
        <v>0</v>
      </c>
      <c r="G37" s="12"/>
      <c r="H37" s="10"/>
    </row>
    <row r="38" spans="1:8" x14ac:dyDescent="0.25">
      <c r="A38" s="8">
        <v>28</v>
      </c>
      <c r="B38" s="9"/>
      <c r="C38" s="9"/>
      <c r="D38" s="10"/>
      <c r="E38" s="11">
        <f t="shared" si="0"/>
        <v>125</v>
      </c>
      <c r="F38" s="11">
        <f t="shared" si="1"/>
        <v>0</v>
      </c>
      <c r="G38" s="12"/>
      <c r="H38" s="10"/>
    </row>
    <row r="39" spans="1:8" x14ac:dyDescent="0.25">
      <c r="A39" s="8">
        <v>29</v>
      </c>
      <c r="B39" s="9"/>
      <c r="C39" s="9"/>
      <c r="D39" s="10"/>
      <c r="E39" s="11">
        <f t="shared" si="0"/>
        <v>125</v>
      </c>
      <c r="F39" s="11">
        <f t="shared" si="1"/>
        <v>0</v>
      </c>
      <c r="G39" s="12"/>
      <c r="H39" s="10"/>
    </row>
    <row r="40" spans="1:8" x14ac:dyDescent="0.25">
      <c r="A40" s="8">
        <v>30</v>
      </c>
      <c r="B40" s="9"/>
      <c r="C40" s="9"/>
      <c r="D40" s="10"/>
      <c r="E40" s="11">
        <f t="shared" si="0"/>
        <v>125</v>
      </c>
      <c r="F40" s="11">
        <f t="shared" si="1"/>
        <v>0</v>
      </c>
      <c r="G40" s="12"/>
      <c r="H40" s="10"/>
    </row>
    <row r="41" spans="1:8" x14ac:dyDescent="0.25">
      <c r="A41" s="8">
        <v>31</v>
      </c>
      <c r="B41" s="9"/>
      <c r="C41" s="9"/>
      <c r="D41" s="10"/>
      <c r="E41" s="11">
        <f t="shared" si="0"/>
        <v>125</v>
      </c>
      <c r="F41" s="11">
        <f t="shared" si="1"/>
        <v>0</v>
      </c>
      <c r="G41" s="12"/>
      <c r="H41" s="10"/>
    </row>
    <row r="42" spans="1:8" x14ac:dyDescent="0.25">
      <c r="A42" s="8">
        <v>32</v>
      </c>
      <c r="B42" s="9"/>
      <c r="C42" s="9"/>
      <c r="D42" s="10"/>
      <c r="E42" s="11">
        <f t="shared" si="0"/>
        <v>125</v>
      </c>
      <c r="F42" s="11">
        <f t="shared" si="1"/>
        <v>0</v>
      </c>
      <c r="G42" s="12"/>
      <c r="H42" s="10"/>
    </row>
    <row r="43" spans="1:8" x14ac:dyDescent="0.25">
      <c r="A43" s="8">
        <v>33</v>
      </c>
      <c r="B43" s="9"/>
      <c r="C43" s="9"/>
      <c r="D43" s="10"/>
      <c r="E43" s="11">
        <f t="shared" si="0"/>
        <v>125</v>
      </c>
      <c r="F43" s="11">
        <f t="shared" si="1"/>
        <v>0</v>
      </c>
      <c r="G43" s="12"/>
      <c r="H43" s="10"/>
    </row>
    <row r="44" spans="1:8" x14ac:dyDescent="0.25">
      <c r="A44" s="8">
        <v>34</v>
      </c>
      <c r="B44" s="9"/>
      <c r="C44" s="9"/>
      <c r="D44" s="10"/>
      <c r="E44" s="11">
        <f t="shared" si="0"/>
        <v>125</v>
      </c>
      <c r="F44" s="11">
        <f t="shared" si="1"/>
        <v>0</v>
      </c>
      <c r="G44" s="12"/>
      <c r="H44" s="10"/>
    </row>
    <row r="45" spans="1:8" x14ac:dyDescent="0.25">
      <c r="A45" s="8">
        <v>35</v>
      </c>
      <c r="B45" s="9"/>
      <c r="C45" s="9"/>
      <c r="D45" s="10"/>
      <c r="E45" s="11">
        <f t="shared" si="0"/>
        <v>125</v>
      </c>
      <c r="F45" s="11">
        <f t="shared" si="1"/>
        <v>0</v>
      </c>
      <c r="G45" s="12"/>
      <c r="H45" s="10"/>
    </row>
    <row r="46" spans="1:8" x14ac:dyDescent="0.25">
      <c r="A46" s="8">
        <v>36</v>
      </c>
      <c r="B46" s="9"/>
      <c r="C46" s="9"/>
      <c r="D46" s="10"/>
      <c r="E46" s="11">
        <f t="shared" si="0"/>
        <v>125</v>
      </c>
      <c r="F46" s="11">
        <f t="shared" si="1"/>
        <v>0</v>
      </c>
      <c r="G46" s="12"/>
      <c r="H46" s="10"/>
    </row>
    <row r="47" spans="1:8" x14ac:dyDescent="0.25">
      <c r="A47" s="8">
        <v>37</v>
      </c>
      <c r="B47" s="9"/>
      <c r="C47" s="9"/>
      <c r="D47" s="10"/>
      <c r="E47" s="11">
        <f t="shared" si="0"/>
        <v>125</v>
      </c>
      <c r="F47" s="11">
        <f t="shared" si="1"/>
        <v>0</v>
      </c>
      <c r="G47" s="12"/>
      <c r="H47" s="10"/>
    </row>
    <row r="48" spans="1:8" x14ac:dyDescent="0.25">
      <c r="A48" s="8">
        <v>38</v>
      </c>
      <c r="B48" s="9"/>
      <c r="C48" s="9"/>
      <c r="D48" s="10"/>
      <c r="E48" s="11">
        <f t="shared" si="0"/>
        <v>125</v>
      </c>
      <c r="F48" s="11">
        <f t="shared" si="1"/>
        <v>0</v>
      </c>
      <c r="G48" s="12"/>
      <c r="H48" s="10"/>
    </row>
    <row r="49" spans="1:8" x14ac:dyDescent="0.25">
      <c r="A49" s="8">
        <v>39</v>
      </c>
      <c r="B49" s="9"/>
      <c r="C49" s="9"/>
      <c r="D49" s="10"/>
      <c r="E49" s="11">
        <f t="shared" si="0"/>
        <v>125</v>
      </c>
      <c r="F49" s="11">
        <f t="shared" si="1"/>
        <v>0</v>
      </c>
      <c r="G49" s="12"/>
      <c r="H49" s="10"/>
    </row>
    <row r="50" spans="1:8" x14ac:dyDescent="0.25">
      <c r="A50" s="8">
        <v>40</v>
      </c>
      <c r="B50" s="9"/>
      <c r="C50" s="9"/>
      <c r="D50" s="10"/>
      <c r="E50" s="11">
        <f t="shared" si="0"/>
        <v>125</v>
      </c>
      <c r="F50" s="11">
        <f t="shared" si="1"/>
        <v>0</v>
      </c>
      <c r="G50" s="12"/>
      <c r="H50" s="10"/>
    </row>
    <row r="51" spans="1:8" x14ac:dyDescent="0.25">
      <c r="A51" s="8">
        <v>41</v>
      </c>
      <c r="B51" s="9"/>
      <c r="C51" s="9"/>
      <c r="D51" s="10"/>
      <c r="E51" s="11">
        <f t="shared" si="0"/>
        <v>125</v>
      </c>
      <c r="F51" s="11">
        <f t="shared" si="1"/>
        <v>0</v>
      </c>
      <c r="G51" s="12"/>
      <c r="H51" s="10"/>
    </row>
    <row r="52" spans="1:8" x14ac:dyDescent="0.25">
      <c r="A52" s="8">
        <v>42</v>
      </c>
      <c r="B52" s="9"/>
      <c r="C52" s="9"/>
      <c r="D52" s="10"/>
      <c r="E52" s="11">
        <f t="shared" si="0"/>
        <v>125</v>
      </c>
      <c r="F52" s="11">
        <f t="shared" si="1"/>
        <v>0</v>
      </c>
      <c r="G52" s="12"/>
      <c r="H52" s="10"/>
    </row>
    <row r="53" spans="1:8" x14ac:dyDescent="0.25">
      <c r="A53" s="8">
        <v>43</v>
      </c>
      <c r="B53" s="9"/>
      <c r="C53" s="9"/>
      <c r="D53" s="10"/>
      <c r="E53" s="11">
        <f t="shared" si="0"/>
        <v>125</v>
      </c>
      <c r="F53" s="11">
        <f t="shared" si="1"/>
        <v>0</v>
      </c>
      <c r="G53" s="12"/>
      <c r="H53" s="10"/>
    </row>
    <row r="54" spans="1:8" x14ac:dyDescent="0.25">
      <c r="A54" s="8">
        <v>44</v>
      </c>
      <c r="B54" s="9"/>
      <c r="C54" s="9"/>
      <c r="D54" s="10"/>
      <c r="E54" s="11">
        <f t="shared" si="0"/>
        <v>125</v>
      </c>
      <c r="F54" s="11">
        <f t="shared" si="1"/>
        <v>0</v>
      </c>
      <c r="G54" s="12"/>
      <c r="H54" s="10"/>
    </row>
    <row r="55" spans="1:8" x14ac:dyDescent="0.25">
      <c r="A55" s="8">
        <v>45</v>
      </c>
      <c r="B55" s="9"/>
      <c r="C55" s="9"/>
      <c r="D55" s="10"/>
      <c r="E55" s="11">
        <f t="shared" si="0"/>
        <v>125</v>
      </c>
      <c r="F55" s="11">
        <f t="shared" si="1"/>
        <v>0</v>
      </c>
      <c r="G55" s="12"/>
      <c r="H55" s="10"/>
    </row>
    <row r="56" spans="1:8" x14ac:dyDescent="0.25">
      <c r="A56" s="8">
        <v>46</v>
      </c>
      <c r="B56" s="9"/>
      <c r="C56" s="9"/>
      <c r="D56" s="10"/>
      <c r="E56" s="11">
        <f t="shared" si="0"/>
        <v>125</v>
      </c>
      <c r="F56" s="11">
        <f t="shared" si="1"/>
        <v>0</v>
      </c>
      <c r="G56" s="12"/>
      <c r="H56" s="10"/>
    </row>
    <row r="57" spans="1:8" x14ac:dyDescent="0.25">
      <c r="A57" s="8">
        <v>47</v>
      </c>
      <c r="B57" s="9"/>
      <c r="C57" s="9"/>
      <c r="D57" s="10"/>
      <c r="E57" s="11">
        <f t="shared" si="0"/>
        <v>125</v>
      </c>
      <c r="F57" s="11">
        <f t="shared" si="1"/>
        <v>0</v>
      </c>
      <c r="G57" s="12"/>
      <c r="H57" s="10"/>
    </row>
    <row r="58" spans="1:8" x14ac:dyDescent="0.25">
      <c r="A58" s="8">
        <v>48</v>
      </c>
      <c r="B58" s="9"/>
      <c r="C58" s="9"/>
      <c r="D58" s="10"/>
      <c r="E58" s="11">
        <f t="shared" si="0"/>
        <v>125</v>
      </c>
      <c r="F58" s="11">
        <f t="shared" si="1"/>
        <v>0</v>
      </c>
      <c r="G58" s="12"/>
      <c r="H58" s="10"/>
    </row>
    <row r="59" spans="1:8" x14ac:dyDescent="0.25">
      <c r="A59" s="8">
        <v>49</v>
      </c>
      <c r="B59" s="9"/>
      <c r="C59" s="9"/>
      <c r="D59" s="10"/>
      <c r="E59" s="11">
        <f t="shared" si="0"/>
        <v>125</v>
      </c>
      <c r="F59" s="11">
        <f t="shared" si="1"/>
        <v>0</v>
      </c>
      <c r="G59" s="12"/>
      <c r="H59" s="10"/>
    </row>
    <row r="60" spans="1:8" x14ac:dyDescent="0.25">
      <c r="A60" s="8">
        <v>50</v>
      </c>
      <c r="B60" s="9"/>
      <c r="C60" s="9"/>
      <c r="D60" s="10"/>
      <c r="E60" s="11">
        <f t="shared" si="0"/>
        <v>125</v>
      </c>
      <c r="F60" s="11">
        <f t="shared" si="1"/>
        <v>0</v>
      </c>
      <c r="G60" s="12"/>
      <c r="H60" s="10"/>
    </row>
    <row r="61" spans="1:8" x14ac:dyDescent="0.25">
      <c r="A61" s="8"/>
      <c r="B61" s="9"/>
      <c r="C61" s="9"/>
      <c r="D61" s="13"/>
      <c r="E61" s="11">
        <f>COUNTIF(E11:E60,"&lt;=35")</f>
        <v>2</v>
      </c>
      <c r="F61" s="11"/>
      <c r="G61" s="28" t="s">
        <v>7</v>
      </c>
      <c r="H61" s="13"/>
    </row>
    <row r="62" spans="1:8" x14ac:dyDescent="0.25">
      <c r="A62" s="15"/>
      <c r="B62" s="16"/>
      <c r="C62" s="16"/>
      <c r="D62" s="15"/>
      <c r="E62" s="17"/>
      <c r="F62" s="11">
        <f>SUM(F11:F60)</f>
        <v>2</v>
      </c>
      <c r="G62" s="14" t="s">
        <v>12</v>
      </c>
      <c r="H62" s="1"/>
    </row>
    <row r="63" spans="1:8" x14ac:dyDescent="0.25">
      <c r="A63" s="6"/>
      <c r="B63" s="1"/>
      <c r="C63" s="1"/>
      <c r="D63" s="6"/>
      <c r="E63" s="1"/>
      <c r="F63" s="1"/>
      <c r="G63" s="1"/>
      <c r="H63" s="1"/>
    </row>
    <row r="64" spans="1:8" ht="15.75" thickBot="1" x14ac:dyDescent="0.3">
      <c r="A64" s="6"/>
      <c r="B64" s="1"/>
      <c r="C64" s="1"/>
      <c r="D64" s="6"/>
      <c r="E64" s="1"/>
      <c r="H64" s="1"/>
    </row>
    <row r="65" spans="1:8" x14ac:dyDescent="0.25">
      <c r="A65" s="6"/>
      <c r="B65" s="18" t="s">
        <v>8</v>
      </c>
      <c r="C65" s="19">
        <f>COUNTA(B11:B60)</f>
        <v>3</v>
      </c>
      <c r="D65" s="6"/>
      <c r="E65" s="1"/>
      <c r="H65" s="1"/>
    </row>
    <row r="66" spans="1:8" x14ac:dyDescent="0.25">
      <c r="A66" s="6"/>
      <c r="B66" s="20" t="s">
        <v>9</v>
      </c>
      <c r="C66" s="21">
        <f>ROUND(C65*0.66,0)</f>
        <v>2</v>
      </c>
      <c r="D66" s="6"/>
      <c r="E66" s="1"/>
      <c r="F66" s="6" t="s">
        <v>10</v>
      </c>
      <c r="G66" s="6" t="s">
        <v>16</v>
      </c>
      <c r="H66" s="1"/>
    </row>
    <row r="67" spans="1:8" ht="15" customHeight="1" thickBot="1" x14ac:dyDescent="0.3">
      <c r="A67" s="6"/>
      <c r="B67" s="20" t="s">
        <v>13</v>
      </c>
      <c r="C67" s="21">
        <f>F62</f>
        <v>2</v>
      </c>
      <c r="D67" s="6"/>
      <c r="E67" s="1"/>
      <c r="F67" s="24"/>
      <c r="G67" s="24"/>
      <c r="H67" s="1"/>
    </row>
    <row r="68" spans="1:8" ht="15" customHeight="1" thickBot="1" x14ac:dyDescent="0.3">
      <c r="A68" s="6"/>
      <c r="B68" s="22"/>
      <c r="C68" s="23" t="str">
        <f>IF(C67&gt;=C66,"Criterio verificato","PROBLEMI")</f>
        <v>Criterio verificato</v>
      </c>
      <c r="D68" s="6"/>
      <c r="E68" s="1"/>
      <c r="F68" s="1"/>
      <c r="G68" s="6" t="s">
        <v>20</v>
      </c>
      <c r="H68" s="1"/>
    </row>
    <row r="69" spans="1:8" x14ac:dyDescent="0.25">
      <c r="A69" s="6"/>
      <c r="B69" s="1"/>
      <c r="C69" s="1"/>
      <c r="D69" s="6"/>
      <c r="E69" s="1"/>
      <c r="H69" s="1"/>
    </row>
    <row r="70" spans="1:8" s="27" customFormat="1" ht="45" customHeight="1" x14ac:dyDescent="0.25">
      <c r="A70" s="30" t="s">
        <v>23</v>
      </c>
      <c r="B70" s="30"/>
      <c r="C70" s="30"/>
      <c r="D70" s="30"/>
      <c r="E70" s="30"/>
      <c r="F70" s="30"/>
      <c r="G70" s="30"/>
      <c r="H70" s="30"/>
    </row>
  </sheetData>
  <mergeCells count="10">
    <mergeCell ref="A1:H1"/>
    <mergeCell ref="A70:H70"/>
    <mergeCell ref="A2:H2"/>
    <mergeCell ref="B9:D9"/>
    <mergeCell ref="E8:F8"/>
    <mergeCell ref="A3:H3"/>
    <mergeCell ref="A4:H4"/>
    <mergeCell ref="A7:H7"/>
    <mergeCell ref="A6:H6"/>
    <mergeCell ref="A5:H5"/>
  </mergeCells>
  <conditionalFormatting sqref="E11:F12 E13:E60 F12:F61">
    <cfRule type="cellIs" dxfId="1" priority="2" operator="lessThan">
      <formula>36</formula>
    </cfRule>
  </conditionalFormatting>
  <conditionalFormatting sqref="F11:F61">
    <cfRule type="cellIs" dxfId="0" priority="1" operator="lessThan">
      <formula>1</formula>
    </cfRule>
  </conditionalFormatting>
  <pageMargins left="0.7" right="0.7" top="0.75" bottom="0.75" header="0.3" footer="0.3"/>
  <pageSetup paperSize="9" scale="6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2025-10-07T16:49:21Z</dcterms:modified>
</cp:coreProperties>
</file>