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lvia_discepoli\Desktop\2023\Agg.to albo 2023\"/>
    </mc:Choice>
  </mc:AlternateContent>
  <bookViews>
    <workbookView xWindow="0" yWindow="0" windowWidth="19200" windowHeight="11460"/>
  </bookViews>
  <sheets>
    <sheet name="ElencoSoci" sheetId="2" r:id="rId1"/>
    <sheet name="Foglio1" sheetId="1" r:id="rId2"/>
  </sheets>
  <definedNames>
    <definedName name="_xlnm.Print_Area" localSheetId="0">ElencoSoci!$A$1:$H$69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2" l="1"/>
  <c r="C64" i="2" l="1"/>
  <c r="C65" i="2" s="1"/>
  <c r="E58" i="2"/>
  <c r="F58" i="2" s="1"/>
  <c r="E59" i="2" l="1"/>
  <c r="F59" i="2" s="1"/>
  <c r="E57" i="2"/>
  <c r="F57" i="2" s="1"/>
  <c r="E56" i="2"/>
  <c r="F56" i="2" s="1"/>
  <c r="E55" i="2"/>
  <c r="F55" i="2" s="1"/>
  <c r="E54" i="2"/>
  <c r="F54" i="2" s="1"/>
  <c r="E53" i="2"/>
  <c r="F53" i="2" s="1"/>
  <c r="E52" i="2"/>
  <c r="F52" i="2" s="1"/>
  <c r="E51" i="2"/>
  <c r="F51" i="2" s="1"/>
  <c r="E50" i="2"/>
  <c r="F50" i="2" s="1"/>
  <c r="E49" i="2"/>
  <c r="F49" i="2" s="1"/>
  <c r="E48" i="2"/>
  <c r="F48" i="2" s="1"/>
  <c r="E47" i="2"/>
  <c r="F47" i="2" s="1"/>
  <c r="E46" i="2"/>
  <c r="F46" i="2" s="1"/>
  <c r="E45" i="2"/>
  <c r="F45" i="2" s="1"/>
  <c r="E44" i="2"/>
  <c r="F44" i="2" s="1"/>
  <c r="E43" i="2"/>
  <c r="F43" i="2" s="1"/>
  <c r="E42" i="2"/>
  <c r="F42" i="2" s="1"/>
  <c r="E41" i="2"/>
  <c r="F41" i="2" s="1"/>
  <c r="E40" i="2"/>
  <c r="F40" i="2" s="1"/>
  <c r="E39" i="2"/>
  <c r="F39" i="2" s="1"/>
  <c r="E38" i="2"/>
  <c r="F38" i="2" s="1"/>
  <c r="E37" i="2"/>
  <c r="F37" i="2" s="1"/>
  <c r="E36" i="2"/>
  <c r="F36" i="2" s="1"/>
  <c r="E35" i="2"/>
  <c r="F35" i="2" s="1"/>
  <c r="E34" i="2"/>
  <c r="F34" i="2" s="1"/>
  <c r="E33" i="2"/>
  <c r="F33" i="2" s="1"/>
  <c r="E32" i="2"/>
  <c r="F32" i="2" s="1"/>
  <c r="E31" i="2"/>
  <c r="F31" i="2" s="1"/>
  <c r="E30" i="2"/>
  <c r="F30" i="2" s="1"/>
  <c r="E29" i="2"/>
  <c r="F29" i="2" s="1"/>
  <c r="E28" i="2"/>
  <c r="F28" i="2" s="1"/>
  <c r="E27" i="2"/>
  <c r="F27" i="2" s="1"/>
  <c r="E26" i="2"/>
  <c r="F26" i="2" s="1"/>
  <c r="E25" i="2"/>
  <c r="F25" i="2" s="1"/>
  <c r="E24" i="2"/>
  <c r="F24" i="2" s="1"/>
  <c r="E23" i="2"/>
  <c r="F23" i="2" s="1"/>
  <c r="E22" i="2"/>
  <c r="F22" i="2" s="1"/>
  <c r="E21" i="2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F13" i="2"/>
  <c r="E12" i="2"/>
  <c r="F12" i="2" s="1"/>
  <c r="E11" i="2"/>
  <c r="F11" i="2" s="1"/>
  <c r="E10" i="2"/>
  <c r="F10" i="2" s="1"/>
  <c r="E60" i="2" l="1"/>
  <c r="F60" i="2" s="1"/>
  <c r="F61" i="2" l="1"/>
  <c r="C66" i="2" s="1"/>
  <c r="C67" i="2" s="1"/>
</calcChain>
</file>

<file path=xl/sharedStrings.xml><?xml version="1.0" encoding="utf-8"?>
<sst xmlns="http://schemas.openxmlformats.org/spreadsheetml/2006/main" count="23" uniqueCount="22">
  <si>
    <t>Data di Nascita</t>
  </si>
  <si>
    <t>Mario Rossi</t>
  </si>
  <si>
    <t>NB: non valorizzare né modificare le celle colorate</t>
  </si>
  <si>
    <t>Totale associati &gt;=16 e &lt;=35</t>
  </si>
  <si>
    <t>Associati &gt;=16 e &lt;=35</t>
  </si>
  <si>
    <t>Quorum</t>
  </si>
  <si>
    <t>Numero iscritti</t>
  </si>
  <si>
    <t>Criterio: età 16-35 anni</t>
  </si>
  <si>
    <t>Totale associati &lt;= 35</t>
  </si>
  <si>
    <t>Nome e cognome</t>
  </si>
  <si>
    <t>Luogo di nascita (Prov.)</t>
  </si>
  <si>
    <t>Data</t>
  </si>
  <si>
    <t>XXX</t>
  </si>
  <si>
    <t>(Art. 46 del D.P.R. 28 dicembre 2000, n. 445)</t>
  </si>
  <si>
    <t>DICHIARA</t>
  </si>
  <si>
    <t>Estremi documento di identità (codice alfanumerico, Comune/Ente che ha rilasciato il documento)</t>
  </si>
  <si>
    <t>Iscritti                        anno 2023</t>
  </si>
  <si>
    <t>Data di scadenza doc. d'identità</t>
  </si>
  <si>
    <t xml:space="preserve">Il/la sottoscritto/a (NOME e COGNOME) nato/a a (COMUNE, PROVINCIA) residente in (INDIRIZZO, COMUNE e PROVINCIA), nella sua qualità di legale rappresentante dell'Associazione giovanile _________________________________________ </t>
  </si>
  <si>
    <t>DGR 439/2012 - DDPF 2/IPC/2019 - ALLEGATO B / Allegato 1 - DICHIARAZIONE SOSTITUTIVA DI CERTIFICAZIONE</t>
  </si>
  <si>
    <t>che l'Associazione ha la base sociale composta dai seguenti soggetti, per i quali si riportano gli estremi dei documenti di identità (indicare tutti i soggetti che compongono la base sociale indipendentemente dalla fascia d'età. L'elenco deve includere anche il legale rappresentante):</t>
  </si>
  <si>
    <t>IL DICHIARANTE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</si>
</sst>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14" fontId="0" fillId="0" borderId="0" xfId="0" applyNumberFormat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14" fontId="0" fillId="0" borderId="3" xfId="0" applyNumberFormat="1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0" fontId="1" fillId="0" borderId="3" xfId="0" applyFont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10" xfId="0" applyBorder="1" applyProtection="1">
      <protection locked="0"/>
    </xf>
    <xf numFmtId="0" fontId="0" fillId="3" borderId="3" xfId="0" applyNumberFormat="1" applyFill="1" applyBorder="1" applyProtection="1"/>
    <xf numFmtId="0" fontId="0" fillId="3" borderId="5" xfId="0" applyFill="1" applyBorder="1" applyProtection="1"/>
    <xf numFmtId="0" fontId="0" fillId="3" borderId="7" xfId="0" applyFill="1" applyBorder="1" applyProtection="1"/>
    <xf numFmtId="0" fontId="0" fillId="3" borderId="9" xfId="0" applyFill="1" applyBorder="1" applyAlignment="1" applyProtection="1">
      <alignment horizontal="center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left"/>
      <protection locked="0"/>
    </xf>
  </cellXfs>
  <cellStyles count="1">
    <cellStyle name="Normale" xfId="0" builtinId="0"/>
  </cellStyles>
  <dxfs count="2">
    <dxf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1"/>
  <sheetViews>
    <sheetView tabSelected="1" zoomScaleNormal="100" workbookViewId="0">
      <selection sqref="A1:G1"/>
    </sheetView>
  </sheetViews>
  <sheetFormatPr defaultColWidth="8.85546875" defaultRowHeight="15" x14ac:dyDescent="0.25"/>
  <cols>
    <col min="1" max="1" width="8.7109375" style="8" customWidth="1"/>
    <col min="2" max="2" width="23.28515625" style="1" bestFit="1" customWidth="1"/>
    <col min="3" max="3" width="23.28515625" style="1" customWidth="1"/>
    <col min="4" max="4" width="14.140625" style="8" bestFit="1" customWidth="1"/>
    <col min="5" max="6" width="14.140625" style="1" customWidth="1"/>
    <col min="7" max="7" width="29.5703125" style="1" customWidth="1"/>
    <col min="8" max="8" width="10.7109375" style="1" bestFit="1" customWidth="1"/>
    <col min="9" max="16384" width="8.85546875" style="1"/>
  </cols>
  <sheetData>
    <row r="1" spans="1:8" x14ac:dyDescent="0.25">
      <c r="A1" s="28" t="s">
        <v>19</v>
      </c>
      <c r="B1" s="28"/>
      <c r="C1" s="28"/>
      <c r="D1" s="28"/>
      <c r="E1" s="28"/>
      <c r="F1" s="28"/>
      <c r="G1" s="28"/>
    </row>
    <row r="2" spans="1:8" x14ac:dyDescent="0.25">
      <c r="A2" s="27" t="s">
        <v>13</v>
      </c>
      <c r="B2" s="27"/>
      <c r="C2" s="27"/>
      <c r="D2" s="27"/>
      <c r="E2" s="27"/>
      <c r="F2" s="27"/>
      <c r="G2" s="27"/>
    </row>
    <row r="3" spans="1:8" ht="60" customHeight="1" x14ac:dyDescent="0.25">
      <c r="A3" s="29" t="s">
        <v>18</v>
      </c>
      <c r="B3" s="29"/>
      <c r="C3" s="29"/>
      <c r="D3" s="29"/>
      <c r="E3" s="29"/>
      <c r="F3" s="29"/>
      <c r="G3" s="29"/>
    </row>
    <row r="4" spans="1:8" x14ac:dyDescent="0.25">
      <c r="A4" s="28" t="s">
        <v>14</v>
      </c>
      <c r="B4" s="28"/>
      <c r="C4" s="28"/>
      <c r="D4" s="28"/>
      <c r="E4" s="28"/>
      <c r="F4" s="28"/>
      <c r="G4" s="28"/>
    </row>
    <row r="5" spans="1:8" ht="39.950000000000003" customHeight="1" x14ac:dyDescent="0.25">
      <c r="A5" s="29" t="s">
        <v>20</v>
      </c>
      <c r="B5" s="29"/>
      <c r="C5" s="29"/>
      <c r="D5" s="29"/>
      <c r="E5" s="29"/>
      <c r="F5" s="29"/>
      <c r="G5" s="29"/>
    </row>
    <row r="6" spans="1:8" s="3" customFormat="1" ht="60" customHeight="1" x14ac:dyDescent="0.25">
      <c r="A6" s="2" t="s">
        <v>16</v>
      </c>
      <c r="B6" s="3" t="s">
        <v>9</v>
      </c>
      <c r="C6" s="3" t="s">
        <v>10</v>
      </c>
      <c r="D6" s="4" t="s">
        <v>0</v>
      </c>
      <c r="E6" s="29" t="s">
        <v>7</v>
      </c>
      <c r="F6" s="29"/>
      <c r="G6" s="5" t="s">
        <v>15</v>
      </c>
      <c r="H6" s="5" t="s">
        <v>17</v>
      </c>
    </row>
    <row r="7" spans="1:8" s="3" customFormat="1" ht="15" customHeight="1" x14ac:dyDescent="0.25">
      <c r="A7" s="6"/>
      <c r="D7" s="4"/>
      <c r="E7" s="7"/>
      <c r="F7" s="7"/>
      <c r="G7" s="5"/>
    </row>
    <row r="8" spans="1:8" x14ac:dyDescent="0.25">
      <c r="B8" s="30" t="s">
        <v>2</v>
      </c>
      <c r="C8" s="30"/>
      <c r="D8" s="30"/>
    </row>
    <row r="9" spans="1:8" x14ac:dyDescent="0.25">
      <c r="E9" s="9">
        <v>45230</v>
      </c>
      <c r="F9" s="9"/>
    </row>
    <row r="10" spans="1:8" x14ac:dyDescent="0.25">
      <c r="A10" s="10">
        <v>1</v>
      </c>
      <c r="B10" s="11" t="s">
        <v>1</v>
      </c>
      <c r="C10" s="11"/>
      <c r="D10" s="12">
        <v>36526</v>
      </c>
      <c r="E10" s="23">
        <f>DATEDIF(D10,$E$9,"y")</f>
        <v>23</v>
      </c>
      <c r="F10" s="23">
        <f t="shared" ref="F10:F60" si="0">IF(AND(E10&gt;=16,E10&lt;=35),1,0)</f>
        <v>1</v>
      </c>
      <c r="G10" s="13"/>
      <c r="H10" s="12"/>
    </row>
    <row r="11" spans="1:8" x14ac:dyDescent="0.25">
      <c r="A11" s="10">
        <v>2</v>
      </c>
      <c r="B11" s="11" t="s">
        <v>12</v>
      </c>
      <c r="C11" s="11"/>
      <c r="D11" s="12">
        <v>29221</v>
      </c>
      <c r="E11" s="23">
        <f t="shared" ref="E11:E59" si="1">DATEDIF(D11,$E$9,"y")</f>
        <v>43</v>
      </c>
      <c r="F11" s="23">
        <f t="shared" si="0"/>
        <v>0</v>
      </c>
      <c r="G11" s="13"/>
      <c r="H11" s="12"/>
    </row>
    <row r="12" spans="1:8" x14ac:dyDescent="0.25">
      <c r="A12" s="10">
        <v>3</v>
      </c>
      <c r="B12" s="11" t="s">
        <v>12</v>
      </c>
      <c r="C12" s="11"/>
      <c r="D12" s="12">
        <v>38353</v>
      </c>
      <c r="E12" s="23">
        <f t="shared" si="1"/>
        <v>18</v>
      </c>
      <c r="F12" s="23">
        <f t="shared" si="0"/>
        <v>1</v>
      </c>
      <c r="G12" s="13"/>
      <c r="H12" s="12"/>
    </row>
    <row r="13" spans="1:8" x14ac:dyDescent="0.25">
      <c r="A13" s="10">
        <v>4</v>
      </c>
      <c r="B13" s="11"/>
      <c r="C13" s="11"/>
      <c r="D13" s="12"/>
      <c r="E13" s="23">
        <f t="shared" si="1"/>
        <v>123</v>
      </c>
      <c r="F13" s="23">
        <f t="shared" si="0"/>
        <v>0</v>
      </c>
      <c r="G13" s="13"/>
      <c r="H13" s="12"/>
    </row>
    <row r="14" spans="1:8" x14ac:dyDescent="0.25">
      <c r="A14" s="10">
        <v>5</v>
      </c>
      <c r="B14" s="11"/>
      <c r="C14" s="11"/>
      <c r="D14" s="12"/>
      <c r="E14" s="23">
        <f t="shared" si="1"/>
        <v>123</v>
      </c>
      <c r="F14" s="23">
        <f t="shared" si="0"/>
        <v>0</v>
      </c>
      <c r="G14" s="13"/>
      <c r="H14" s="12"/>
    </row>
    <row r="15" spans="1:8" x14ac:dyDescent="0.25">
      <c r="A15" s="10">
        <v>6</v>
      </c>
      <c r="B15" s="11"/>
      <c r="C15" s="11"/>
      <c r="D15" s="12"/>
      <c r="E15" s="23">
        <f t="shared" si="1"/>
        <v>123</v>
      </c>
      <c r="F15" s="23">
        <f t="shared" si="0"/>
        <v>0</v>
      </c>
      <c r="G15" s="13"/>
      <c r="H15" s="12"/>
    </row>
    <row r="16" spans="1:8" x14ac:dyDescent="0.25">
      <c r="A16" s="10">
        <v>7</v>
      </c>
      <c r="B16" s="11"/>
      <c r="C16" s="11"/>
      <c r="D16" s="12"/>
      <c r="E16" s="23">
        <f t="shared" si="1"/>
        <v>123</v>
      </c>
      <c r="F16" s="23">
        <f t="shared" si="0"/>
        <v>0</v>
      </c>
      <c r="G16" s="13"/>
      <c r="H16" s="12"/>
    </row>
    <row r="17" spans="1:8" x14ac:dyDescent="0.25">
      <c r="A17" s="10">
        <v>8</v>
      </c>
      <c r="B17" s="11"/>
      <c r="C17" s="11"/>
      <c r="D17" s="12"/>
      <c r="E17" s="23">
        <f t="shared" si="1"/>
        <v>123</v>
      </c>
      <c r="F17" s="23">
        <f t="shared" si="0"/>
        <v>0</v>
      </c>
      <c r="G17" s="13"/>
      <c r="H17" s="12"/>
    </row>
    <row r="18" spans="1:8" x14ac:dyDescent="0.25">
      <c r="A18" s="10">
        <v>9</v>
      </c>
      <c r="B18" s="11"/>
      <c r="C18" s="11"/>
      <c r="D18" s="12"/>
      <c r="E18" s="23">
        <f t="shared" si="1"/>
        <v>123</v>
      </c>
      <c r="F18" s="23">
        <f t="shared" si="0"/>
        <v>0</v>
      </c>
      <c r="G18" s="13"/>
      <c r="H18" s="12"/>
    </row>
    <row r="19" spans="1:8" x14ac:dyDescent="0.25">
      <c r="A19" s="10">
        <v>10</v>
      </c>
      <c r="B19" s="11"/>
      <c r="C19" s="11"/>
      <c r="D19" s="12"/>
      <c r="E19" s="23">
        <f t="shared" si="1"/>
        <v>123</v>
      </c>
      <c r="F19" s="23">
        <f t="shared" si="0"/>
        <v>0</v>
      </c>
      <c r="G19" s="13"/>
      <c r="H19" s="12"/>
    </row>
    <row r="20" spans="1:8" x14ac:dyDescent="0.25">
      <c r="A20" s="10">
        <v>11</v>
      </c>
      <c r="B20" s="11"/>
      <c r="C20" s="11"/>
      <c r="D20" s="12"/>
      <c r="E20" s="23">
        <f t="shared" si="1"/>
        <v>123</v>
      </c>
      <c r="F20" s="23">
        <f t="shared" si="0"/>
        <v>0</v>
      </c>
      <c r="G20" s="13"/>
      <c r="H20" s="12"/>
    </row>
    <row r="21" spans="1:8" x14ac:dyDescent="0.25">
      <c r="A21" s="10">
        <v>12</v>
      </c>
      <c r="B21" s="11"/>
      <c r="C21" s="11"/>
      <c r="D21" s="12"/>
      <c r="E21" s="23">
        <f t="shared" si="1"/>
        <v>123</v>
      </c>
      <c r="F21" s="23">
        <f t="shared" si="0"/>
        <v>0</v>
      </c>
      <c r="G21" s="13"/>
      <c r="H21" s="12"/>
    </row>
    <row r="22" spans="1:8" x14ac:dyDescent="0.25">
      <c r="A22" s="10">
        <v>13</v>
      </c>
      <c r="B22" s="11"/>
      <c r="C22" s="11"/>
      <c r="D22" s="12"/>
      <c r="E22" s="23">
        <f t="shared" si="1"/>
        <v>123</v>
      </c>
      <c r="F22" s="23">
        <f t="shared" si="0"/>
        <v>0</v>
      </c>
      <c r="G22" s="13"/>
      <c r="H22" s="12"/>
    </row>
    <row r="23" spans="1:8" x14ac:dyDescent="0.25">
      <c r="A23" s="10">
        <v>14</v>
      </c>
      <c r="B23" s="11"/>
      <c r="C23" s="11"/>
      <c r="D23" s="12"/>
      <c r="E23" s="23">
        <f t="shared" si="1"/>
        <v>123</v>
      </c>
      <c r="F23" s="23">
        <f t="shared" si="0"/>
        <v>0</v>
      </c>
      <c r="G23" s="13"/>
      <c r="H23" s="12"/>
    </row>
    <row r="24" spans="1:8" x14ac:dyDescent="0.25">
      <c r="A24" s="10">
        <v>15</v>
      </c>
      <c r="B24" s="11"/>
      <c r="C24" s="11"/>
      <c r="D24" s="12"/>
      <c r="E24" s="23">
        <f t="shared" si="1"/>
        <v>123</v>
      </c>
      <c r="F24" s="23">
        <f t="shared" si="0"/>
        <v>0</v>
      </c>
      <c r="G24" s="13"/>
      <c r="H24" s="12"/>
    </row>
    <row r="25" spans="1:8" x14ac:dyDescent="0.25">
      <c r="A25" s="10">
        <v>16</v>
      </c>
      <c r="B25" s="11"/>
      <c r="C25" s="11"/>
      <c r="D25" s="12"/>
      <c r="E25" s="23">
        <f t="shared" si="1"/>
        <v>123</v>
      </c>
      <c r="F25" s="23">
        <f t="shared" si="0"/>
        <v>0</v>
      </c>
      <c r="G25" s="13"/>
      <c r="H25" s="12"/>
    </row>
    <row r="26" spans="1:8" x14ac:dyDescent="0.25">
      <c r="A26" s="10">
        <v>17</v>
      </c>
      <c r="B26" s="11"/>
      <c r="C26" s="11"/>
      <c r="D26" s="12"/>
      <c r="E26" s="23">
        <f t="shared" si="1"/>
        <v>123</v>
      </c>
      <c r="F26" s="23">
        <f t="shared" si="0"/>
        <v>0</v>
      </c>
      <c r="G26" s="13"/>
      <c r="H26" s="12"/>
    </row>
    <row r="27" spans="1:8" x14ac:dyDescent="0.25">
      <c r="A27" s="10">
        <v>18</v>
      </c>
      <c r="B27" s="11"/>
      <c r="C27" s="11"/>
      <c r="D27" s="12"/>
      <c r="E27" s="23">
        <f t="shared" si="1"/>
        <v>123</v>
      </c>
      <c r="F27" s="23">
        <f t="shared" si="0"/>
        <v>0</v>
      </c>
      <c r="G27" s="13"/>
      <c r="H27" s="12"/>
    </row>
    <row r="28" spans="1:8" x14ac:dyDescent="0.25">
      <c r="A28" s="10">
        <v>19</v>
      </c>
      <c r="B28" s="11"/>
      <c r="C28" s="11"/>
      <c r="D28" s="12"/>
      <c r="E28" s="23">
        <f t="shared" si="1"/>
        <v>123</v>
      </c>
      <c r="F28" s="23">
        <f t="shared" si="0"/>
        <v>0</v>
      </c>
      <c r="G28" s="13"/>
      <c r="H28" s="12"/>
    </row>
    <row r="29" spans="1:8" x14ac:dyDescent="0.25">
      <c r="A29" s="10">
        <v>20</v>
      </c>
      <c r="B29" s="11"/>
      <c r="C29" s="11"/>
      <c r="D29" s="12"/>
      <c r="E29" s="23">
        <f t="shared" si="1"/>
        <v>123</v>
      </c>
      <c r="F29" s="23">
        <f t="shared" si="0"/>
        <v>0</v>
      </c>
      <c r="G29" s="13"/>
      <c r="H29" s="12"/>
    </row>
    <row r="30" spans="1:8" x14ac:dyDescent="0.25">
      <c r="A30" s="10">
        <v>21</v>
      </c>
      <c r="B30" s="11"/>
      <c r="C30" s="11"/>
      <c r="D30" s="12"/>
      <c r="E30" s="23">
        <f t="shared" si="1"/>
        <v>123</v>
      </c>
      <c r="F30" s="23">
        <f t="shared" si="0"/>
        <v>0</v>
      </c>
      <c r="G30" s="13"/>
      <c r="H30" s="12"/>
    </row>
    <row r="31" spans="1:8" x14ac:dyDescent="0.25">
      <c r="A31" s="10">
        <v>22</v>
      </c>
      <c r="B31" s="11"/>
      <c r="C31" s="11"/>
      <c r="D31" s="12"/>
      <c r="E31" s="23">
        <f t="shared" si="1"/>
        <v>123</v>
      </c>
      <c r="F31" s="23">
        <f t="shared" si="0"/>
        <v>0</v>
      </c>
      <c r="G31" s="13"/>
      <c r="H31" s="12"/>
    </row>
    <row r="32" spans="1:8" x14ac:dyDescent="0.25">
      <c r="A32" s="10">
        <v>23</v>
      </c>
      <c r="B32" s="11"/>
      <c r="C32" s="11"/>
      <c r="D32" s="12"/>
      <c r="E32" s="23">
        <f t="shared" si="1"/>
        <v>123</v>
      </c>
      <c r="F32" s="23">
        <f t="shared" si="0"/>
        <v>0</v>
      </c>
      <c r="G32" s="13"/>
      <c r="H32" s="12"/>
    </row>
    <row r="33" spans="1:8" x14ac:dyDescent="0.25">
      <c r="A33" s="10">
        <v>24</v>
      </c>
      <c r="B33" s="11"/>
      <c r="C33" s="11"/>
      <c r="D33" s="12"/>
      <c r="E33" s="23">
        <f t="shared" si="1"/>
        <v>123</v>
      </c>
      <c r="F33" s="23">
        <f t="shared" si="0"/>
        <v>0</v>
      </c>
      <c r="G33" s="13"/>
      <c r="H33" s="12"/>
    </row>
    <row r="34" spans="1:8" x14ac:dyDescent="0.25">
      <c r="A34" s="10">
        <v>25</v>
      </c>
      <c r="B34" s="11"/>
      <c r="C34" s="11"/>
      <c r="D34" s="12"/>
      <c r="E34" s="23">
        <f t="shared" si="1"/>
        <v>123</v>
      </c>
      <c r="F34" s="23">
        <f t="shared" si="0"/>
        <v>0</v>
      </c>
      <c r="G34" s="13"/>
      <c r="H34" s="12"/>
    </row>
    <row r="35" spans="1:8" x14ac:dyDescent="0.25">
      <c r="A35" s="10">
        <v>26</v>
      </c>
      <c r="B35" s="11"/>
      <c r="C35" s="11"/>
      <c r="D35" s="12"/>
      <c r="E35" s="23">
        <f t="shared" si="1"/>
        <v>123</v>
      </c>
      <c r="F35" s="23">
        <f t="shared" si="0"/>
        <v>0</v>
      </c>
      <c r="G35" s="13"/>
      <c r="H35" s="12"/>
    </row>
    <row r="36" spans="1:8" x14ac:dyDescent="0.25">
      <c r="A36" s="10">
        <v>27</v>
      </c>
      <c r="B36" s="11"/>
      <c r="C36" s="11"/>
      <c r="D36" s="12"/>
      <c r="E36" s="23">
        <f t="shared" si="1"/>
        <v>123</v>
      </c>
      <c r="F36" s="23">
        <f t="shared" si="0"/>
        <v>0</v>
      </c>
      <c r="G36" s="13"/>
      <c r="H36" s="12"/>
    </row>
    <row r="37" spans="1:8" x14ac:dyDescent="0.25">
      <c r="A37" s="10">
        <v>28</v>
      </c>
      <c r="B37" s="11"/>
      <c r="C37" s="11"/>
      <c r="D37" s="12"/>
      <c r="E37" s="23">
        <f t="shared" si="1"/>
        <v>123</v>
      </c>
      <c r="F37" s="23">
        <f t="shared" si="0"/>
        <v>0</v>
      </c>
      <c r="G37" s="13"/>
      <c r="H37" s="12"/>
    </row>
    <row r="38" spans="1:8" x14ac:dyDescent="0.25">
      <c r="A38" s="10">
        <v>29</v>
      </c>
      <c r="B38" s="11"/>
      <c r="C38" s="11"/>
      <c r="D38" s="12"/>
      <c r="E38" s="23">
        <f t="shared" si="1"/>
        <v>123</v>
      </c>
      <c r="F38" s="23">
        <f t="shared" si="0"/>
        <v>0</v>
      </c>
      <c r="G38" s="13"/>
      <c r="H38" s="12"/>
    </row>
    <row r="39" spans="1:8" x14ac:dyDescent="0.25">
      <c r="A39" s="10">
        <v>30</v>
      </c>
      <c r="B39" s="11"/>
      <c r="C39" s="11"/>
      <c r="D39" s="12"/>
      <c r="E39" s="23">
        <f t="shared" si="1"/>
        <v>123</v>
      </c>
      <c r="F39" s="23">
        <f t="shared" si="0"/>
        <v>0</v>
      </c>
      <c r="G39" s="13"/>
      <c r="H39" s="12"/>
    </row>
    <row r="40" spans="1:8" x14ac:dyDescent="0.25">
      <c r="A40" s="10">
        <v>31</v>
      </c>
      <c r="B40" s="11"/>
      <c r="C40" s="11"/>
      <c r="D40" s="12"/>
      <c r="E40" s="23">
        <f t="shared" si="1"/>
        <v>123</v>
      </c>
      <c r="F40" s="23">
        <f t="shared" si="0"/>
        <v>0</v>
      </c>
      <c r="G40" s="13"/>
      <c r="H40" s="12"/>
    </row>
    <row r="41" spans="1:8" x14ac:dyDescent="0.25">
      <c r="A41" s="10">
        <v>32</v>
      </c>
      <c r="B41" s="11"/>
      <c r="C41" s="11"/>
      <c r="D41" s="12"/>
      <c r="E41" s="23">
        <f t="shared" si="1"/>
        <v>123</v>
      </c>
      <c r="F41" s="23">
        <f t="shared" si="0"/>
        <v>0</v>
      </c>
      <c r="G41" s="13"/>
      <c r="H41" s="12"/>
    </row>
    <row r="42" spans="1:8" x14ac:dyDescent="0.25">
      <c r="A42" s="10">
        <v>33</v>
      </c>
      <c r="B42" s="11"/>
      <c r="C42" s="11"/>
      <c r="D42" s="12"/>
      <c r="E42" s="23">
        <f t="shared" si="1"/>
        <v>123</v>
      </c>
      <c r="F42" s="23">
        <f t="shared" si="0"/>
        <v>0</v>
      </c>
      <c r="G42" s="13"/>
      <c r="H42" s="12"/>
    </row>
    <row r="43" spans="1:8" x14ac:dyDescent="0.25">
      <c r="A43" s="10">
        <v>34</v>
      </c>
      <c r="B43" s="11"/>
      <c r="C43" s="11"/>
      <c r="D43" s="12"/>
      <c r="E43" s="23">
        <f t="shared" si="1"/>
        <v>123</v>
      </c>
      <c r="F43" s="23">
        <f t="shared" si="0"/>
        <v>0</v>
      </c>
      <c r="G43" s="13"/>
      <c r="H43" s="12"/>
    </row>
    <row r="44" spans="1:8" x14ac:dyDescent="0.25">
      <c r="A44" s="10">
        <v>35</v>
      </c>
      <c r="B44" s="11"/>
      <c r="C44" s="11"/>
      <c r="D44" s="12"/>
      <c r="E44" s="23">
        <f t="shared" si="1"/>
        <v>123</v>
      </c>
      <c r="F44" s="23">
        <f t="shared" si="0"/>
        <v>0</v>
      </c>
      <c r="G44" s="13"/>
      <c r="H44" s="12"/>
    </row>
    <row r="45" spans="1:8" x14ac:dyDescent="0.25">
      <c r="A45" s="10">
        <v>36</v>
      </c>
      <c r="B45" s="11"/>
      <c r="C45" s="11"/>
      <c r="D45" s="12"/>
      <c r="E45" s="23">
        <f t="shared" si="1"/>
        <v>123</v>
      </c>
      <c r="F45" s="23">
        <f t="shared" si="0"/>
        <v>0</v>
      </c>
      <c r="G45" s="13"/>
      <c r="H45" s="12"/>
    </row>
    <row r="46" spans="1:8" x14ac:dyDescent="0.25">
      <c r="A46" s="10">
        <v>37</v>
      </c>
      <c r="B46" s="11"/>
      <c r="C46" s="11"/>
      <c r="D46" s="12"/>
      <c r="E46" s="23">
        <f t="shared" si="1"/>
        <v>123</v>
      </c>
      <c r="F46" s="23">
        <f t="shared" si="0"/>
        <v>0</v>
      </c>
      <c r="G46" s="13"/>
      <c r="H46" s="12"/>
    </row>
    <row r="47" spans="1:8" x14ac:dyDescent="0.25">
      <c r="A47" s="10">
        <v>38</v>
      </c>
      <c r="B47" s="11"/>
      <c r="C47" s="11"/>
      <c r="D47" s="12"/>
      <c r="E47" s="23">
        <f t="shared" si="1"/>
        <v>123</v>
      </c>
      <c r="F47" s="23">
        <f t="shared" si="0"/>
        <v>0</v>
      </c>
      <c r="G47" s="13"/>
      <c r="H47" s="12"/>
    </row>
    <row r="48" spans="1:8" x14ac:dyDescent="0.25">
      <c r="A48" s="10">
        <v>39</v>
      </c>
      <c r="B48" s="11"/>
      <c r="C48" s="11"/>
      <c r="D48" s="12"/>
      <c r="E48" s="23">
        <f t="shared" si="1"/>
        <v>123</v>
      </c>
      <c r="F48" s="23">
        <f t="shared" si="0"/>
        <v>0</v>
      </c>
      <c r="G48" s="13"/>
      <c r="H48" s="12"/>
    </row>
    <row r="49" spans="1:8" x14ac:dyDescent="0.25">
      <c r="A49" s="10">
        <v>40</v>
      </c>
      <c r="B49" s="11"/>
      <c r="C49" s="11"/>
      <c r="D49" s="12"/>
      <c r="E49" s="23">
        <f t="shared" si="1"/>
        <v>123</v>
      </c>
      <c r="F49" s="23">
        <f t="shared" si="0"/>
        <v>0</v>
      </c>
      <c r="G49" s="13"/>
      <c r="H49" s="12"/>
    </row>
    <row r="50" spans="1:8" x14ac:dyDescent="0.25">
      <c r="A50" s="10">
        <v>41</v>
      </c>
      <c r="B50" s="11"/>
      <c r="C50" s="11"/>
      <c r="D50" s="12"/>
      <c r="E50" s="23">
        <f t="shared" si="1"/>
        <v>123</v>
      </c>
      <c r="F50" s="23">
        <f t="shared" si="0"/>
        <v>0</v>
      </c>
      <c r="G50" s="13"/>
      <c r="H50" s="12"/>
    </row>
    <row r="51" spans="1:8" x14ac:dyDescent="0.25">
      <c r="A51" s="10">
        <v>42</v>
      </c>
      <c r="B51" s="11"/>
      <c r="C51" s="11"/>
      <c r="D51" s="12"/>
      <c r="E51" s="23">
        <f t="shared" si="1"/>
        <v>123</v>
      </c>
      <c r="F51" s="23">
        <f t="shared" si="0"/>
        <v>0</v>
      </c>
      <c r="G51" s="13"/>
      <c r="H51" s="12"/>
    </row>
    <row r="52" spans="1:8" x14ac:dyDescent="0.25">
      <c r="A52" s="10">
        <v>43</v>
      </c>
      <c r="B52" s="11"/>
      <c r="C52" s="11"/>
      <c r="D52" s="12"/>
      <c r="E52" s="23">
        <f t="shared" si="1"/>
        <v>123</v>
      </c>
      <c r="F52" s="23">
        <f t="shared" si="0"/>
        <v>0</v>
      </c>
      <c r="G52" s="13"/>
      <c r="H52" s="12"/>
    </row>
    <row r="53" spans="1:8" x14ac:dyDescent="0.25">
      <c r="A53" s="10">
        <v>44</v>
      </c>
      <c r="B53" s="11"/>
      <c r="C53" s="11"/>
      <c r="D53" s="12"/>
      <c r="E53" s="23">
        <f t="shared" si="1"/>
        <v>123</v>
      </c>
      <c r="F53" s="23">
        <f t="shared" si="0"/>
        <v>0</v>
      </c>
      <c r="G53" s="13"/>
      <c r="H53" s="12"/>
    </row>
    <row r="54" spans="1:8" x14ac:dyDescent="0.25">
      <c r="A54" s="10">
        <v>45</v>
      </c>
      <c r="B54" s="11"/>
      <c r="C54" s="11"/>
      <c r="D54" s="12"/>
      <c r="E54" s="23">
        <f t="shared" si="1"/>
        <v>123</v>
      </c>
      <c r="F54" s="23">
        <f t="shared" si="0"/>
        <v>0</v>
      </c>
      <c r="G54" s="13"/>
      <c r="H54" s="12"/>
    </row>
    <row r="55" spans="1:8" x14ac:dyDescent="0.25">
      <c r="A55" s="10">
        <v>46</v>
      </c>
      <c r="B55" s="11"/>
      <c r="C55" s="11"/>
      <c r="D55" s="12"/>
      <c r="E55" s="23">
        <f t="shared" si="1"/>
        <v>123</v>
      </c>
      <c r="F55" s="23">
        <f t="shared" si="0"/>
        <v>0</v>
      </c>
      <c r="G55" s="13"/>
      <c r="H55" s="12"/>
    </row>
    <row r="56" spans="1:8" x14ac:dyDescent="0.25">
      <c r="A56" s="10">
        <v>47</v>
      </c>
      <c r="B56" s="11"/>
      <c r="C56" s="11"/>
      <c r="D56" s="12"/>
      <c r="E56" s="23">
        <f t="shared" si="1"/>
        <v>123</v>
      </c>
      <c r="F56" s="23">
        <f t="shared" si="0"/>
        <v>0</v>
      </c>
      <c r="G56" s="13"/>
      <c r="H56" s="12"/>
    </row>
    <row r="57" spans="1:8" x14ac:dyDescent="0.25">
      <c r="A57" s="10">
        <v>48</v>
      </c>
      <c r="B57" s="11"/>
      <c r="C57" s="11"/>
      <c r="D57" s="12"/>
      <c r="E57" s="23">
        <f t="shared" si="1"/>
        <v>123</v>
      </c>
      <c r="F57" s="23">
        <f t="shared" si="0"/>
        <v>0</v>
      </c>
      <c r="G57" s="13"/>
      <c r="H57" s="12"/>
    </row>
    <row r="58" spans="1:8" x14ac:dyDescent="0.25">
      <c r="A58" s="10">
        <v>49</v>
      </c>
      <c r="B58" s="11"/>
      <c r="C58" s="11"/>
      <c r="D58" s="12"/>
      <c r="E58" s="23">
        <f t="shared" si="1"/>
        <v>123</v>
      </c>
      <c r="F58" s="23">
        <f t="shared" si="0"/>
        <v>0</v>
      </c>
      <c r="G58" s="13"/>
      <c r="H58" s="12"/>
    </row>
    <row r="59" spans="1:8" x14ac:dyDescent="0.25">
      <c r="A59" s="10">
        <v>50</v>
      </c>
      <c r="B59" s="11"/>
      <c r="C59" s="11"/>
      <c r="D59" s="12"/>
      <c r="E59" s="23">
        <f t="shared" si="1"/>
        <v>123</v>
      </c>
      <c r="F59" s="23">
        <f t="shared" si="0"/>
        <v>0</v>
      </c>
      <c r="G59" s="13"/>
      <c r="H59" s="12"/>
    </row>
    <row r="60" spans="1:8" x14ac:dyDescent="0.25">
      <c r="A60" s="10"/>
      <c r="B60" s="11"/>
      <c r="C60" s="11"/>
      <c r="D60" s="14"/>
      <c r="E60" s="23">
        <f>COUNTIF(E10:E59,"&lt;=35")</f>
        <v>2</v>
      </c>
      <c r="F60" s="23">
        <f t="shared" si="0"/>
        <v>0</v>
      </c>
      <c r="G60" s="15" t="s">
        <v>8</v>
      </c>
      <c r="H60" s="14"/>
    </row>
    <row r="61" spans="1:8" x14ac:dyDescent="0.25">
      <c r="A61" s="16"/>
      <c r="B61" s="17"/>
      <c r="C61" s="17"/>
      <c r="D61" s="16"/>
      <c r="E61" s="18"/>
      <c r="F61" s="23">
        <f>SUM(F10:F59)</f>
        <v>2</v>
      </c>
      <c r="G61" s="15" t="s">
        <v>3</v>
      </c>
    </row>
    <row r="62" spans="1:8" x14ac:dyDescent="0.25">
      <c r="G62" s="13"/>
    </row>
    <row r="63" spans="1:8" ht="15.75" thickBot="1" x14ac:dyDescent="0.3"/>
    <row r="64" spans="1:8" x14ac:dyDescent="0.25">
      <c r="B64" s="19" t="s">
        <v>6</v>
      </c>
      <c r="C64" s="24">
        <f>COUNTA(B10:B59)</f>
        <v>3</v>
      </c>
    </row>
    <row r="65" spans="1:7" x14ac:dyDescent="0.25">
      <c r="B65" s="20" t="s">
        <v>5</v>
      </c>
      <c r="C65" s="25">
        <f>ROUND(C64*0.66,0)</f>
        <v>2</v>
      </c>
    </row>
    <row r="66" spans="1:7" ht="15.75" thickBot="1" x14ac:dyDescent="0.3">
      <c r="B66" s="20" t="s">
        <v>4</v>
      </c>
      <c r="C66" s="25">
        <f>F61</f>
        <v>2</v>
      </c>
      <c r="F66" s="8" t="s">
        <v>11</v>
      </c>
      <c r="G66" s="5" t="s">
        <v>21</v>
      </c>
    </row>
    <row r="67" spans="1:7" ht="15.75" thickBot="1" x14ac:dyDescent="0.3">
      <c r="B67" s="21"/>
      <c r="C67" s="26" t="str">
        <f>IF(C66&gt;=C65,"Criterio verificato","PROBLEMI")</f>
        <v>Criterio verificato</v>
      </c>
      <c r="F67" s="22"/>
      <c r="G67" s="22"/>
    </row>
    <row r="69" spans="1:7" x14ac:dyDescent="0.25">
      <c r="G69" s="5"/>
    </row>
    <row r="70" spans="1:7" ht="60" customHeight="1" x14ac:dyDescent="0.25">
      <c r="A70" s="29"/>
      <c r="B70" s="29"/>
      <c r="C70" s="29"/>
      <c r="D70" s="29"/>
      <c r="E70" s="29"/>
      <c r="F70" s="29"/>
      <c r="G70" s="29"/>
    </row>
    <row r="71" spans="1:7" x14ac:dyDescent="0.25">
      <c r="A71" s="28"/>
      <c r="B71" s="28"/>
      <c r="C71" s="28"/>
      <c r="D71" s="28"/>
      <c r="E71" s="28"/>
      <c r="F71" s="28"/>
      <c r="G71" s="28"/>
    </row>
  </sheetData>
  <sheetProtection algorithmName="SHA-512" hashValue="JflvfYkfYs5aJo9Duz5BmrRP8Xae3+GsBBmWQNfhulUtHvDbBv8nGUXxHu3yiXMp10hHQFO8+TzALJyXhrEBVw==" saltValue="Pyp6O1ONLPw6ysm5OVFZiw==" spinCount="100000" sheet="1" objects="1" scenarios="1"/>
  <mergeCells count="9">
    <mergeCell ref="A2:G2"/>
    <mergeCell ref="A1:G1"/>
    <mergeCell ref="A5:G5"/>
    <mergeCell ref="A4:G4"/>
    <mergeCell ref="A71:G71"/>
    <mergeCell ref="A70:G70"/>
    <mergeCell ref="B8:D8"/>
    <mergeCell ref="E6:F6"/>
    <mergeCell ref="A3:G3"/>
  </mergeCells>
  <phoneticPr fontId="3" type="noConversion"/>
  <conditionalFormatting sqref="E10:F11 E12:E59 F10:F60">
    <cfRule type="cellIs" dxfId="1" priority="2" operator="lessThan">
      <formula>36</formula>
    </cfRule>
  </conditionalFormatting>
  <conditionalFormatting sqref="F10:F60">
    <cfRule type="cellIs" dxfId="0" priority="1" operator="lessThan">
      <formula>1</formula>
    </cfRule>
  </conditionalFormatting>
  <pageMargins left="0.7" right="0.7" top="0.75" bottom="0.75" header="0.3" footer="0.3"/>
  <pageSetup paperSize="9" scale="6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ElencoSoci</vt:lpstr>
      <vt:lpstr>Foglio1</vt:lpstr>
      <vt:lpstr>ElencoSoci!Area_stampa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Silvia Discepoli</cp:lastModifiedBy>
  <cp:lastPrinted>2023-10-02T10:54:07Z</cp:lastPrinted>
  <dcterms:created xsi:type="dcterms:W3CDTF">2020-11-09T12:51:44Z</dcterms:created>
  <dcterms:modified xsi:type="dcterms:W3CDTF">2023-10-02T10:55:39Z</dcterms:modified>
</cp:coreProperties>
</file>