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ele\Documents\LAVORO\Invio decreti\Decreto n. 420\"/>
    </mc:Choice>
  </mc:AlternateContent>
  <xr:revisionPtr revIDLastSave="0" documentId="8_{5B70C6D0-0A21-4CD6-905D-B350E3CA09BA}" xr6:coauthVersionLast="45" xr6:coauthVersionMax="45" xr10:uidLastSave="{00000000-0000-0000-0000-000000000000}"/>
  <bookViews>
    <workbookView xWindow="-120" yWindow="-120" windowWidth="20730" windowHeight="11160" xr2:uid="{952AE4C5-C14E-4727-A091-A81E7F491008}"/>
  </bookViews>
  <sheets>
    <sheet name="Dettaglio_Domande_Pagabili_AG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" i="1" l="1"/>
  <c r="L4" i="1"/>
  <c r="K4" i="1"/>
  <c r="H4" i="1"/>
</calcChain>
</file>

<file path=xl/sharedStrings.xml><?xml version="1.0" encoding="utf-8"?>
<sst xmlns="http://schemas.openxmlformats.org/spreadsheetml/2006/main" count="38" uniqueCount="38">
  <si>
    <t>Dettaglio Domande Pagabili Decreto 420</t>
  </si>
  <si>
    <t>Organismo Pagatore</t>
  </si>
  <si>
    <t>Gruppo Misura</t>
  </si>
  <si>
    <t>Regione</t>
  </si>
  <si>
    <t>Ente</t>
  </si>
  <si>
    <t>Caa Nazionale</t>
  </si>
  <si>
    <t>Ufficio Caa</t>
  </si>
  <si>
    <t>Campagna</t>
  </si>
  <si>
    <t>codice Domanda</t>
  </si>
  <si>
    <t>Domanda Campione (Si/No)</t>
  </si>
  <si>
    <t>Tipologia Programmazione</t>
  </si>
  <si>
    <t>Misura PSR 2007-2013</t>
  </si>
  <si>
    <t>Misura PSR 2014-2020</t>
  </si>
  <si>
    <t>Cuaa</t>
  </si>
  <si>
    <t>Denominazione</t>
  </si>
  <si>
    <t>Protocollo Elenco</t>
  </si>
  <si>
    <t>Data Autorizzazione OP Elenco</t>
  </si>
  <si>
    <t>Stato Della Domanda</t>
  </si>
  <si>
    <t>Tipologia di Pagamento</t>
  </si>
  <si>
    <t>Tipologia di Finanziamento</t>
  </si>
  <si>
    <t>PSRN</t>
  </si>
  <si>
    <t>Importo Totale in Elenco</t>
  </si>
  <si>
    <t>Importo in Elenco (Quota FEASR)</t>
  </si>
  <si>
    <t>Importo in Elenco (Quota Nazionale)</t>
  </si>
  <si>
    <t>Importo in Elenco (Quota Regionale)</t>
  </si>
  <si>
    <t>Importo in Elenco (Quota Fondo di Rotazione)</t>
  </si>
  <si>
    <t>AGEA</t>
  </si>
  <si>
    <t>Misure a Superficie</t>
  </si>
  <si>
    <t>NO</t>
  </si>
  <si>
    <t>Nuova Programmazione</t>
  </si>
  <si>
    <t>In Liquidazione</t>
  </si>
  <si>
    <t>Saldo</t>
  </si>
  <si>
    <t>Co-Finanziato</t>
  </si>
  <si>
    <t>CAA Confagricoltura srl</t>
  </si>
  <si>
    <t>MARCHE</t>
  </si>
  <si>
    <t>SERV. DEC. AGRICOLTURA E ALIMENTAZIONE - ANCONA</t>
  </si>
  <si>
    <t>CAA Confagricoltura - ANCONA - 001</t>
  </si>
  <si>
    <t>FRANCESCHINI ANTONIO 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</si>
</sst>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14" fontId="2" fillId="0" borderId="4" xfId="0" applyNumberFormat="1" applyFont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8D7EA-381E-4D89-99EA-BCB0D06E0D93}">
  <dimension ref="A1:Y4"/>
  <sheetViews>
    <sheetView showGridLines="0" tabSelected="1" workbookViewId="0">
      <selection activeCell="D14" sqref="D14"/>
    </sheetView>
  </sheetViews>
  <sheetFormatPr defaultRowHeight="15" x14ac:dyDescent="0.25"/>
  <cols>
    <col min="1" max="1" width="15.5703125" bestFit="1" customWidth="1"/>
    <col min="2" max="2" width="16.28515625" bestFit="1" customWidth="1"/>
    <col min="3" max="3" width="18.42578125" bestFit="1" customWidth="1"/>
    <col min="4" max="4" width="36.5703125" bestFit="1" customWidth="1"/>
    <col min="5" max="5" width="32.42578125" bestFit="1" customWidth="1"/>
    <col min="6" max="6" width="36.5703125" bestFit="1" customWidth="1"/>
    <col min="7" max="7" width="8.42578125" bestFit="1" customWidth="1"/>
    <col min="8" max="8" width="12.7109375" bestFit="1" customWidth="1"/>
    <col min="9" max="9" width="21.140625" bestFit="1" customWidth="1"/>
    <col min="10" max="10" width="20.140625" bestFit="1" customWidth="1"/>
    <col min="11" max="12" width="17" bestFit="1" customWidth="1"/>
    <col min="13" max="13" width="18.42578125" bestFit="1" customWidth="1"/>
    <col min="14" max="14" width="36.5703125" bestFit="1" customWidth="1"/>
    <col min="15" max="15" width="13.140625" bestFit="1" customWidth="1"/>
    <col min="16" max="16" width="23" bestFit="1" customWidth="1"/>
    <col min="17" max="17" width="16.28515625" bestFit="1" customWidth="1"/>
    <col min="18" max="18" width="17.85546875" bestFit="1" customWidth="1"/>
    <col min="19" max="19" width="20.28515625" bestFit="1" customWidth="1"/>
    <col min="20" max="20" width="4.85546875" bestFit="1" customWidth="1"/>
    <col min="21" max="21" width="18.42578125" bestFit="1" customWidth="1"/>
    <col min="22" max="22" width="24.5703125" bestFit="1" customWidth="1"/>
    <col min="23" max="24" width="27.140625" bestFit="1" customWidth="1"/>
    <col min="25" max="25" width="33.85546875" bestFit="1" customWidth="1"/>
  </cols>
  <sheetData>
    <row r="1" spans="1: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</row>
    <row r="2" spans="1:2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</row>
    <row r="3" spans="1:2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22</v>
      </c>
      <c r="W3" s="4" t="s">
        <v>23</v>
      </c>
      <c r="X3" s="4" t="s">
        <v>24</v>
      </c>
      <c r="Y3" s="4" t="s">
        <v>25</v>
      </c>
    </row>
    <row r="4" spans="1:25" ht="24.75" x14ac:dyDescent="0.25">
      <c r="A4" s="5" t="s">
        <v>26</v>
      </c>
      <c r="B4" s="5" t="s">
        <v>27</v>
      </c>
      <c r="C4" s="5" t="s">
        <v>34</v>
      </c>
      <c r="D4" s="5" t="s">
        <v>35</v>
      </c>
      <c r="E4" s="5" t="s">
        <v>33</v>
      </c>
      <c r="F4" s="5" t="s">
        <v>36</v>
      </c>
      <c r="G4" s="5">
        <v>2019</v>
      </c>
      <c r="H4" s="5" t="str">
        <f>_xlfn.CONCAT("94240023047")</f>
        <v>94240023047</v>
      </c>
      <c r="I4" s="5" t="s">
        <v>28</v>
      </c>
      <c r="J4" s="5" t="s">
        <v>29</v>
      </c>
      <c r="K4" s="5" t="str">
        <f>_xlfn.CONCAT("")</f>
        <v/>
      </c>
      <c r="L4" s="5" t="str">
        <f>_xlfn.CONCAT("11 11.2 4b")</f>
        <v>11 11.2 4b</v>
      </c>
      <c r="M4" s="5" t="str">
        <f>_xlfn.CONCAT("FRNNNM34H13I608R")</f>
        <v>FRNNNM34H13I608R</v>
      </c>
      <c r="N4" s="5" t="s">
        <v>37</v>
      </c>
      <c r="O4" s="5"/>
      <c r="P4" s="6">
        <v>43821</v>
      </c>
      <c r="Q4" s="5" t="s">
        <v>30</v>
      </c>
      <c r="R4" s="5" t="s">
        <v>31</v>
      </c>
      <c r="S4" s="5" t="s">
        <v>32</v>
      </c>
      <c r="T4" s="5"/>
      <c r="U4" s="5">
        <v>360.01</v>
      </c>
      <c r="V4" s="5">
        <v>155.24</v>
      </c>
      <c r="W4" s="5">
        <v>143.36000000000001</v>
      </c>
      <c r="X4" s="5">
        <v>0</v>
      </c>
      <c r="Y4" s="5">
        <v>61.41</v>
      </c>
    </row>
  </sheetData>
  <mergeCells count="2">
    <mergeCell ref="A1:Y1"/>
    <mergeCell ref="A2:Y2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Dettaglio_Domande_Pagabili_AGEA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</dc:creator>
  <cp:lastModifiedBy>Michele</cp:lastModifiedBy>
  <dcterms:created xsi:type="dcterms:W3CDTF">2020-12-14T16:02:58Z</dcterms:created>
  <dcterms:modified xsi:type="dcterms:W3CDTF">2020-12-14T16:03:37Z</dcterms:modified>
</cp:coreProperties>
</file>