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iann\Desktop\"/>
    </mc:Choice>
  </mc:AlternateContent>
  <bookViews>
    <workbookView xWindow="0" yWindow="0" windowWidth="19200" windowHeight="11595"/>
  </bookViews>
  <sheets>
    <sheet name="Generalizzato 2019" sheetId="1" r:id="rId1"/>
    <sheet name="Civico 2019" sheetId="2" r:id="rId2"/>
  </sheets>
  <definedNames>
    <definedName name="_xlnm.Print_Area" localSheetId="1">'Civico 2019'!$A$1:$T$7</definedName>
    <definedName name="_xlnm.Print_Area" localSheetId="0">'Generalizzato 2019'!$A$1:$T$39</definedName>
    <definedName name="_xlnm.Print_Titles" localSheetId="0">'Generalizzato 2019'!$1:$2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2" l="1"/>
</calcChain>
</file>

<file path=xl/sharedStrings.xml><?xml version="1.0" encoding="utf-8"?>
<sst xmlns="http://schemas.openxmlformats.org/spreadsheetml/2006/main" count="147" uniqueCount="60">
  <si>
    <t>Presentazione istanza</t>
  </si>
  <si>
    <t>Riesame</t>
  </si>
  <si>
    <t>Ricorso</t>
  </si>
  <si>
    <t>Data ricezione</t>
  </si>
  <si>
    <t>Protocollo</t>
  </si>
  <si>
    <t>Oggetto</t>
  </si>
  <si>
    <t>Numero e data protocollo risposta</t>
  </si>
  <si>
    <t>Esito</t>
  </si>
  <si>
    <t>Sintesi della motivazione</t>
  </si>
  <si>
    <t>Controinteressati</t>
  </si>
  <si>
    <t>Accolta</t>
  </si>
  <si>
    <t>No</t>
  </si>
  <si>
    <t>Rigetto</t>
  </si>
  <si>
    <t xml:space="preserve">Encomi e riconoscimenti della regione art. 16 - lr 1/14 art. 13 comma 2 disciplina dei distintivi di grado, dei contrassegni di specialità e delle onorificenze. </t>
  </si>
  <si>
    <t>Progetto di realizzazione del grande invaso artificiale a monte Prata nel parco nazionale dei monti sibillini - comune di Castelsantangelo sul nera (mc).</t>
  </si>
  <si>
    <t>Nuova richiesta denominazione Ex S.P. 235 dal Km. 176+000 al Km. 206+300</t>
  </si>
  <si>
    <t>Dati inerenti il numero delle multe rilevate sulla S.P. 237 Bis con autovelox periodo Aprile - Novembre 2018</t>
  </si>
  <si>
    <t>Dati inerenti il numero delle multe rilevate sulla S.P. 237 Bis periodo Ottobre - Novembre 2018</t>
  </si>
  <si>
    <t>Trasmissione Sentenza Giudice di Pace di Fermo 424/18 del 14-02-18</t>
  </si>
  <si>
    <t>Nota protocollare del 7 marzo 2017 del Commissario Straordinario per la Ricostruzione.</t>
  </si>
  <si>
    <t>Differita</t>
  </si>
  <si>
    <t>La documentazione deve essere trasmessa dalla Provincia di Ascoli Piceno</t>
  </si>
  <si>
    <t>Documenti non detenuti dalla Regione ma dalla Provincia di Ascoli Piceno</t>
  </si>
  <si>
    <t>Documentazione relativa alla comunicazione intercorsa tra la Regione Marche e la provincia di Ascoli Piceno relativa alla cessione della ex SP 237 bis dell'ANAS</t>
  </si>
  <si>
    <t>Decreto d'istituzione, regolamento d'esercizio, adesione dei proprietari all'origine Azienda faunistica "La faggiola"</t>
  </si>
  <si>
    <t>Dati inerenti il numero delle multe rilevate sulla S.P. 237 Bis con modalità Tutor e Autovelox nel periodo 25-10-18 al 29-11-18</t>
  </si>
  <si>
    <t>Elenco aggiornato al 15/03/2019 delle banche che hanno aderito all’accordo tra la Regione Marche e la Commissione Regionale ABI Marche per agevolare gli investimenti nell’ambito del programma di Sviluppo Rurale 2014-2020, e i corrispondenti moduli di 
adesione</t>
  </si>
  <si>
    <t>Dati inerenti il numero delle multe rilevate sulla S.P. 235 al km. 182+907 con modalità Autovelox nel periodo anno 2014-2018.</t>
  </si>
  <si>
    <t>Documenti non detenuti dalla Regione</t>
  </si>
  <si>
    <t>Non risultano depositati atti relativi al progetto</t>
  </si>
  <si>
    <t>Documentazione relativa al progetto per la realizzazione delle vasche di espansione Scaricalasino zona Osimo stazione</t>
  </si>
  <si>
    <t>DPCOE n. 501 del 16 febbraio 2017 della Presidenza del Consiglio - Dipartimento Politiche di Coesione</t>
  </si>
  <si>
    <t>Documentazione relativa alla comunicazione intercorsa tra la Provincia di Ascoli Piceno e i Ministeri delle Infrastrutture ed Interno riguardo la relazione annuale sui Rilevatori di velocità installati sulle strade di Ascoli Piceno</t>
  </si>
  <si>
    <t>Copia DGP 121/2012</t>
  </si>
  <si>
    <t>Report semestrale costi sostenuti e proventi introitati dalla provincia di Ascoli piceno per quanto riguarda il servizio di rilevazione della velocità sulla ex s.p. 235</t>
  </si>
  <si>
    <t xml:space="preserve">Elenco sele cacciatori abilitati specie cinghiale </t>
  </si>
  <si>
    <t>Richiesta atti Area di protezione speciale: Zona ripopolamento e cattura denominata "Castignano"</t>
  </si>
  <si>
    <t>Campeggio di Portonovo - Permesso di Costruire in Sanatoria.</t>
  </si>
  <si>
    <t>Riattivazione Centrale Idroelettrica  sul Torrente Scarzito nel Comune di Sefro (M.C.)</t>
  </si>
  <si>
    <t>Si</t>
  </si>
  <si>
    <t>Riparto del fondo per il funzionamento delle associazioni di cui alla legge n. 24/85 per l'anno 2018</t>
  </si>
  <si>
    <t>A) Parere favorevole espresso in data 3 luglio 2019 dalla Regione Marche in merito al Piano di Emergenza di Protezione Civile del Comune di Senigallia
B) Parere/i espresso/i dalla Giunta Regione Marche in merito all’emanando Piano della Protezione Civile del Comune di Falconara m.ma</t>
  </si>
  <si>
    <t>Acquisto azienda agricola regionale</t>
  </si>
  <si>
    <t>Risultati prova concorso profilo professionale "Assistente tecnico specialistico"</t>
  </si>
  <si>
    <t>Atti e relazioni degli uffici relativi al ricorso giurisdizionale n. 385/2019</t>
  </si>
  <si>
    <t>Elenco degli incidenti stradali provocati da fauna selvatica lungo la SS 361</t>
  </si>
  <si>
    <t>Richiesta di parere inviata dal dirigente del Servizio risorse umane alla P.F. Produzione legislativa in merito all'interpretazione delle norme che regolano la durata di validità  delle graduatorie concorsuali e il relativo parere  reso</t>
  </si>
  <si>
    <t>Parere su revoca istituzione Oasi della Badia (PU)</t>
  </si>
  <si>
    <t>Richiesta atti bonifica discarica SGL Carbon</t>
  </si>
  <si>
    <t>Richiesta documentazione Edificio Senigallia Piazzale Morandi</t>
  </si>
  <si>
    <t>Richiesta documentazione centro tennis via fratelli zuccari</t>
  </si>
  <si>
    <t>Accolto</t>
  </si>
  <si>
    <t>Documentazione inviata dall'ufficio competenete nelle more dell'istanza di riesame</t>
  </si>
  <si>
    <t>Eventuali proventi, al netto delle spese sostenute per il relativo procedimento, introitati dalla Provincia di Ascoli Piceno per quanto concerne il servizio di rilevazione della velocità sulla ex S.P. 235 “Ex S.S. 4” – Ex S.P. 237 Bis.</t>
  </si>
  <si>
    <t>Differimento</t>
  </si>
  <si>
    <t>Mancata ricezione dei provvedimenti da parte della Provincia di Ascoli Piceno</t>
  </si>
  <si>
    <t xml:space="preserve">Richiesta di notizie in merito alle iniziative adottate dal Servizio Attività Produttive, Lavoro e Istruzione nei confronti della Direzione Generale per la Sicurezza dell’approvvigionamento e le Infrastrutture Energetiche Div. VII  Rilascio e gestione titoli minerari, spropri, royalties del Ministero dello Sviluppo Economico per ottenere l’erogazione delle risorse relative alle estrazioni di idrocarburi liquidi e gassosi avvenute negli anni 2013, 2014. </t>
  </si>
  <si>
    <t>Dati sui danni da vaccinazione obbligatorie e non riconosciuti dalla Regione  previsti dalla legge 210/1992</t>
  </si>
  <si>
    <t>Delocalizzazione maneggio Pratolungo</t>
  </si>
  <si>
    <t xml:space="preserve">Documentazione relativa ad autorizzazione appostamento fisso località Monte San Giovanni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</si>
</sst>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_ ;\-#,##0\ "/>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6">
    <xf numFmtId="0" fontId="0" fillId="0" borderId="0" xfId="0"/>
    <xf numFmtId="0" fontId="0" fillId="0" borderId="0" xfId="0" applyAlignment="1">
      <alignment horizontal="center" vertical="center"/>
    </xf>
    <xf numFmtId="0" fontId="0" fillId="0" borderId="0" xfId="0" applyAlignment="1">
      <alignment vertical="center"/>
    </xf>
    <xf numFmtId="14" fontId="0" fillId="0" borderId="8" xfId="0" applyNumberForma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justify" vertical="center" wrapText="1"/>
    </xf>
    <xf numFmtId="14" fontId="0" fillId="0" borderId="9" xfId="0" applyNumberFormat="1" applyBorder="1" applyAlignment="1">
      <alignment horizontal="center" vertical="center"/>
    </xf>
    <xf numFmtId="164" fontId="0" fillId="0" borderId="9" xfId="1" applyNumberFormat="1"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9" xfId="0" applyBorder="1" applyAlignment="1">
      <alignment horizontal="left" vertical="center" wrapText="1"/>
    </xf>
    <xf numFmtId="14" fontId="0" fillId="0" borderId="5" xfId="0" applyNumberFormat="1"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7" xfId="0" applyFill="1" applyBorder="1" applyAlignment="1">
      <alignment horizontal="center" vertical="center" wrapText="1"/>
    </xf>
    <xf numFmtId="0" fontId="0" fillId="0" borderId="12" xfId="0" applyFill="1" applyBorder="1" applyAlignment="1">
      <alignment horizontal="center" vertical="center" wrapText="1"/>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justify" vertical="center" wrapText="1"/>
    </xf>
    <xf numFmtId="14" fontId="0" fillId="0" borderId="2" xfId="0" applyNumberFormat="1" applyBorder="1" applyAlignment="1">
      <alignment horizontal="center" vertical="center"/>
    </xf>
    <xf numFmtId="164" fontId="0" fillId="0" borderId="2" xfId="1" applyNumberFormat="1" applyFon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165" fontId="0" fillId="0" borderId="9" xfId="1" applyNumberFormat="1" applyFont="1" applyBorder="1" applyAlignment="1">
      <alignment horizontal="center" vertical="center"/>
    </xf>
    <xf numFmtId="0" fontId="0" fillId="0" borderId="5" xfId="0" applyFill="1" applyBorder="1" applyAlignment="1">
      <alignment horizontal="center" vertical="center"/>
    </xf>
    <xf numFmtId="0" fontId="0" fillId="0" borderId="5" xfId="0" applyBorder="1"/>
    <xf numFmtId="0" fontId="0" fillId="0" borderId="6" xfId="0" applyBorder="1"/>
    <xf numFmtId="0" fontId="0" fillId="0" borderId="9" xfId="0" applyBorder="1" applyAlignment="1">
      <alignment horizontal="justify" vertical="justify" wrapText="1"/>
    </xf>
    <xf numFmtId="0" fontId="0" fillId="0" borderId="2" xfId="0" applyBorder="1" applyAlignment="1">
      <alignment horizontal="justify" vertical="justify"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wrapText="1"/>
    </xf>
    <xf numFmtId="0" fontId="0" fillId="0" borderId="5" xfId="0" applyBorder="1" applyAlignment="1">
      <alignment wrapText="1"/>
    </xf>
    <xf numFmtId="0" fontId="3" fillId="0" borderId="9" xfId="0" applyFont="1" applyBorder="1" applyAlignment="1">
      <alignment horizontal="justify" vertical="center" wrapText="1"/>
    </xf>
    <xf numFmtId="0" fontId="0" fillId="0" borderId="9" xfId="0" applyBorder="1" applyAlignment="1">
      <alignment vertical="center" wrapText="1"/>
    </xf>
    <xf numFmtId="0" fontId="0" fillId="0" borderId="9" xfId="0" applyFill="1" applyBorder="1" applyAlignment="1">
      <alignment horizontal="center" vertical="center"/>
    </xf>
    <xf numFmtId="0" fontId="0" fillId="0" borderId="9" xfId="0" applyBorder="1"/>
    <xf numFmtId="0" fontId="0" fillId="0" borderId="10" xfId="0" applyBorder="1"/>
    <xf numFmtId="0" fontId="0" fillId="0" borderId="4" xfId="0" applyFill="1" applyBorder="1" applyAlignment="1">
      <alignment horizontal="center" vertical="center"/>
    </xf>
    <xf numFmtId="0" fontId="0" fillId="0" borderId="5" xfId="0" applyFill="1" applyBorder="1" applyAlignment="1">
      <alignment horizontal="justify" vertical="center" wrapText="1"/>
    </xf>
    <xf numFmtId="0" fontId="0" fillId="0" borderId="7" xfId="0" applyBorder="1" applyAlignment="1">
      <alignment horizontal="center" vertical="center" wrapText="1"/>
    </xf>
    <xf numFmtId="14"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wrapText="1"/>
    </xf>
    <xf numFmtId="164" fontId="0" fillId="0" borderId="5" xfId="1" applyNumberFormat="1" applyFon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justify" vertical="justify" wrapText="1"/>
    </xf>
    <xf numFmtId="0" fontId="0" fillId="0" borderId="5" xfId="0" applyBorder="1" applyAlignment="1">
      <alignment vertical="center"/>
    </xf>
    <xf numFmtId="0" fontId="0" fillId="0" borderId="6" xfId="0"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0" fillId="0" borderId="7" xfId="0" applyBorder="1" applyAlignment="1">
      <alignment horizontal="center"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tabSelected="1" workbookViewId="0">
      <pane ySplit="2" topLeftCell="A34" activePane="bottomLeft" state="frozen"/>
      <selection activeCell="I14" sqref="I14"/>
      <selection pane="bottomLeft" activeCell="H37" sqref="H37"/>
    </sheetView>
  </sheetViews>
  <sheetFormatPr defaultRowHeight="14.25" x14ac:dyDescent="0.45"/>
  <cols>
    <col min="1" max="1" width="3" customWidth="1"/>
    <col min="2" max="2" width="10.73046875" style="12" bestFit="1" customWidth="1"/>
    <col min="3" max="3" width="14.86328125" style="12" bestFit="1" customWidth="1"/>
    <col min="4" max="4" width="52.265625" style="12" bestFit="1" customWidth="1"/>
    <col min="5" max="5" width="9" style="12" customWidth="1"/>
    <col min="6" max="6" width="11.265625" style="12" customWidth="1"/>
    <col min="7" max="7" width="8" style="12" hidden="1" customWidth="1"/>
    <col min="8" max="8" width="13.73046875" style="33" customWidth="1"/>
    <col min="9" max="9" width="29.59765625" style="12" customWidth="1"/>
    <col min="10" max="10" width="16.1328125" style="12" customWidth="1"/>
    <col min="11" max="11" width="10.73046875" customWidth="1"/>
    <col min="12" max="12" width="10.1328125" bestFit="1" customWidth="1"/>
    <col min="13" max="13" width="8.86328125" customWidth="1"/>
    <col min="14" max="14" width="7.86328125" customWidth="1"/>
    <col min="15" max="15" width="10.73046875" bestFit="1" customWidth="1"/>
    <col min="16" max="16" width="3.3984375" hidden="1" customWidth="1"/>
    <col min="17" max="17" width="34.265625" customWidth="1"/>
    <col min="18" max="18" width="10.73046875" customWidth="1"/>
    <col min="19" max="19" width="10.1328125" customWidth="1"/>
    <col min="20" max="20" width="8.86328125" customWidth="1"/>
  </cols>
  <sheetData>
    <row r="1" spans="1:20" x14ac:dyDescent="0.45">
      <c r="B1" s="51" t="s">
        <v>0</v>
      </c>
      <c r="C1" s="52"/>
      <c r="D1" s="52"/>
      <c r="E1" s="52"/>
      <c r="F1" s="52"/>
      <c r="G1" s="52"/>
      <c r="H1" s="52"/>
      <c r="I1" s="52"/>
      <c r="J1" s="52"/>
      <c r="K1" s="52" t="s">
        <v>1</v>
      </c>
      <c r="L1" s="52"/>
      <c r="M1" s="52"/>
      <c r="N1" s="52"/>
      <c r="O1" s="52"/>
      <c r="P1" s="52"/>
      <c r="Q1" s="52"/>
      <c r="R1" s="53" t="s">
        <v>2</v>
      </c>
      <c r="S1" s="53"/>
      <c r="T1" s="54"/>
    </row>
    <row r="2" spans="1:20" ht="28.9" thickBot="1" x14ac:dyDescent="0.5">
      <c r="B2" s="13" t="s">
        <v>3</v>
      </c>
      <c r="C2" s="42" t="s">
        <v>4</v>
      </c>
      <c r="D2" s="42" t="s">
        <v>5</v>
      </c>
      <c r="E2" s="55" t="s">
        <v>6</v>
      </c>
      <c r="F2" s="55"/>
      <c r="G2" s="42"/>
      <c r="H2" s="42" t="s">
        <v>7</v>
      </c>
      <c r="I2" s="42" t="s">
        <v>8</v>
      </c>
      <c r="J2" s="42" t="s">
        <v>9</v>
      </c>
      <c r="K2" s="42" t="s">
        <v>3</v>
      </c>
      <c r="L2" s="15" t="s">
        <v>4</v>
      </c>
      <c r="M2" s="15" t="s">
        <v>7</v>
      </c>
      <c r="N2" s="55" t="s">
        <v>6</v>
      </c>
      <c r="O2" s="55"/>
      <c r="P2" s="42"/>
      <c r="Q2" s="42" t="s">
        <v>8</v>
      </c>
      <c r="R2" s="42" t="s">
        <v>3</v>
      </c>
      <c r="S2" s="15" t="s">
        <v>4</v>
      </c>
      <c r="T2" s="16" t="s">
        <v>7</v>
      </c>
    </row>
    <row r="3" spans="1:20" s="2" customFormat="1" ht="42.75" x14ac:dyDescent="0.45">
      <c r="A3" s="1">
        <v>1</v>
      </c>
      <c r="B3" s="17">
        <v>43480</v>
      </c>
      <c r="C3" s="18">
        <v>57852</v>
      </c>
      <c r="D3" s="19" t="s">
        <v>13</v>
      </c>
      <c r="E3" s="18">
        <v>154888</v>
      </c>
      <c r="F3" s="20">
        <v>43503</v>
      </c>
      <c r="G3" s="21"/>
      <c r="H3" s="32" t="s">
        <v>10</v>
      </c>
      <c r="I3" s="30"/>
      <c r="J3" s="18" t="s">
        <v>11</v>
      </c>
      <c r="K3" s="20"/>
      <c r="L3" s="18"/>
      <c r="M3" s="18"/>
      <c r="N3" s="18"/>
      <c r="O3" s="20"/>
      <c r="P3" s="20"/>
      <c r="Q3" s="23"/>
      <c r="R3" s="23"/>
      <c r="S3" s="23"/>
      <c r="T3" s="24"/>
    </row>
    <row r="4" spans="1:20" s="2" customFormat="1" ht="42.75" x14ac:dyDescent="0.45">
      <c r="A4" s="1">
        <v>2</v>
      </c>
      <c r="B4" s="3">
        <v>43481</v>
      </c>
      <c r="C4" s="4">
        <v>65542</v>
      </c>
      <c r="D4" s="5" t="s">
        <v>14</v>
      </c>
      <c r="E4" s="4">
        <v>142802</v>
      </c>
      <c r="F4" s="6">
        <v>43501</v>
      </c>
      <c r="G4" s="7"/>
      <c r="H4" s="31" t="s">
        <v>12</v>
      </c>
      <c r="I4" s="10" t="s">
        <v>29</v>
      </c>
      <c r="J4" s="4" t="s">
        <v>11</v>
      </c>
      <c r="K4" s="6"/>
      <c r="L4" s="4"/>
      <c r="M4" s="4"/>
      <c r="N4" s="4"/>
      <c r="O4" s="6"/>
      <c r="P4" s="6"/>
      <c r="Q4" s="8"/>
      <c r="R4" s="8"/>
      <c r="S4" s="8"/>
      <c r="T4" s="9"/>
    </row>
    <row r="5" spans="1:20" s="2" customFormat="1" ht="28.5" x14ac:dyDescent="0.45">
      <c r="A5" s="1">
        <v>3</v>
      </c>
      <c r="B5" s="3">
        <v>43483</v>
      </c>
      <c r="C5" s="4">
        <v>74254</v>
      </c>
      <c r="D5" s="5" t="s">
        <v>30</v>
      </c>
      <c r="E5" s="4">
        <v>191402</v>
      </c>
      <c r="F5" s="6">
        <v>43511</v>
      </c>
      <c r="G5" s="7"/>
      <c r="H5" s="31" t="s">
        <v>10</v>
      </c>
      <c r="I5" s="29"/>
      <c r="J5" s="4" t="s">
        <v>11</v>
      </c>
      <c r="K5" s="6"/>
      <c r="L5" s="4"/>
      <c r="M5" s="4"/>
      <c r="N5" s="4"/>
      <c r="O5" s="6"/>
      <c r="P5" s="6"/>
      <c r="Q5" s="8"/>
      <c r="R5" s="8"/>
      <c r="S5" s="8"/>
      <c r="T5" s="9"/>
    </row>
    <row r="6" spans="1:20" s="2" customFormat="1" ht="28.5" x14ac:dyDescent="0.45">
      <c r="A6" s="1">
        <v>4</v>
      </c>
      <c r="B6" s="3">
        <v>43494</v>
      </c>
      <c r="C6" s="4">
        <v>111308</v>
      </c>
      <c r="D6" s="5" t="s">
        <v>15</v>
      </c>
      <c r="E6" s="4">
        <v>209124</v>
      </c>
      <c r="F6" s="6">
        <v>43516</v>
      </c>
      <c r="G6" s="7"/>
      <c r="H6" s="31" t="s">
        <v>10</v>
      </c>
      <c r="I6" s="29"/>
      <c r="J6" s="4" t="s">
        <v>11</v>
      </c>
      <c r="K6" s="6"/>
      <c r="L6" s="4"/>
      <c r="M6" s="4"/>
      <c r="N6" s="4"/>
      <c r="O6" s="6"/>
      <c r="P6" s="6"/>
      <c r="Q6" s="8"/>
      <c r="R6" s="8"/>
      <c r="S6" s="8"/>
      <c r="T6" s="9"/>
    </row>
    <row r="7" spans="1:20" s="2" customFormat="1" ht="42.75" x14ac:dyDescent="0.45">
      <c r="A7" s="1">
        <v>5</v>
      </c>
      <c r="B7" s="3">
        <v>43507</v>
      </c>
      <c r="C7" s="4">
        <v>168283</v>
      </c>
      <c r="D7" s="5" t="s">
        <v>16</v>
      </c>
      <c r="E7" s="4">
        <v>209001</v>
      </c>
      <c r="F7" s="6">
        <v>43516</v>
      </c>
      <c r="G7" s="7"/>
      <c r="H7" s="31" t="s">
        <v>12</v>
      </c>
      <c r="I7" s="29" t="s">
        <v>22</v>
      </c>
      <c r="J7" s="4" t="s">
        <v>11</v>
      </c>
      <c r="K7" s="6"/>
      <c r="L7" s="4"/>
      <c r="M7" s="4"/>
      <c r="N7" s="4"/>
      <c r="O7" s="6"/>
      <c r="P7" s="6"/>
      <c r="Q7" s="8"/>
      <c r="R7" s="8"/>
      <c r="S7" s="8"/>
      <c r="T7" s="9"/>
    </row>
    <row r="8" spans="1:20" s="2" customFormat="1" ht="42.75" x14ac:dyDescent="0.45">
      <c r="A8" s="1">
        <v>6</v>
      </c>
      <c r="B8" s="3">
        <v>43507</v>
      </c>
      <c r="C8" s="4">
        <v>168289</v>
      </c>
      <c r="D8" s="10" t="s">
        <v>17</v>
      </c>
      <c r="E8" s="4">
        <v>209072</v>
      </c>
      <c r="F8" s="6">
        <v>43516</v>
      </c>
      <c r="G8" s="7"/>
      <c r="H8" s="31" t="s">
        <v>12</v>
      </c>
      <c r="I8" s="29" t="s">
        <v>22</v>
      </c>
      <c r="J8" s="4" t="s">
        <v>11</v>
      </c>
      <c r="K8" s="6"/>
      <c r="L8" s="4"/>
      <c r="M8" s="4"/>
      <c r="N8" s="4"/>
      <c r="O8" s="6"/>
      <c r="P8" s="6"/>
      <c r="Q8" s="8"/>
      <c r="R8" s="8"/>
      <c r="S8" s="8"/>
      <c r="T8" s="9"/>
    </row>
    <row r="9" spans="1:20" s="2" customFormat="1" ht="42.75" x14ac:dyDescent="0.45">
      <c r="A9" s="1">
        <v>7</v>
      </c>
      <c r="B9" s="3">
        <v>43507</v>
      </c>
      <c r="C9" s="4">
        <v>168461</v>
      </c>
      <c r="D9" s="10" t="s">
        <v>18</v>
      </c>
      <c r="E9" s="4">
        <v>209166</v>
      </c>
      <c r="F9" s="6">
        <v>43516</v>
      </c>
      <c r="G9" s="7"/>
      <c r="H9" s="31" t="s">
        <v>20</v>
      </c>
      <c r="I9" s="29" t="s">
        <v>21</v>
      </c>
      <c r="J9" s="4" t="s">
        <v>11</v>
      </c>
      <c r="K9" s="6"/>
      <c r="L9" s="4"/>
      <c r="M9" s="4"/>
      <c r="N9" s="4"/>
      <c r="O9" s="6"/>
      <c r="P9" s="6"/>
      <c r="Q9" s="8"/>
      <c r="R9" s="8"/>
      <c r="S9" s="8"/>
      <c r="T9" s="9"/>
    </row>
    <row r="10" spans="1:20" s="2" customFormat="1" ht="28.5" x14ac:dyDescent="0.45">
      <c r="A10" s="1">
        <v>8</v>
      </c>
      <c r="B10" s="3">
        <v>43511</v>
      </c>
      <c r="C10" s="4">
        <v>193609</v>
      </c>
      <c r="D10" s="10" t="s">
        <v>19</v>
      </c>
      <c r="E10" s="4"/>
      <c r="F10" s="6"/>
      <c r="G10" s="7"/>
      <c r="H10" s="31"/>
      <c r="I10" s="29"/>
      <c r="J10" s="4"/>
      <c r="K10" s="6"/>
      <c r="L10" s="4"/>
      <c r="M10" s="4"/>
      <c r="N10" s="4"/>
      <c r="O10" s="6"/>
      <c r="P10" s="6"/>
      <c r="Q10" s="8"/>
      <c r="R10" s="8"/>
      <c r="S10" s="8"/>
      <c r="T10" s="9"/>
    </row>
    <row r="11" spans="1:20" s="2" customFormat="1" ht="28.5" x14ac:dyDescent="0.45">
      <c r="A11" s="1">
        <v>9</v>
      </c>
      <c r="B11" s="3">
        <v>43511</v>
      </c>
      <c r="C11" s="4">
        <v>193641</v>
      </c>
      <c r="D11" s="10" t="s">
        <v>31</v>
      </c>
      <c r="E11" s="4"/>
      <c r="F11" s="6"/>
      <c r="G11" s="7"/>
      <c r="H11" s="31"/>
      <c r="I11" s="29"/>
      <c r="J11" s="4"/>
      <c r="K11" s="6"/>
      <c r="L11" s="4"/>
      <c r="M11" s="4"/>
      <c r="N11" s="4"/>
      <c r="O11" s="6"/>
      <c r="P11" s="6"/>
      <c r="Q11" s="8"/>
      <c r="R11" s="8"/>
      <c r="S11" s="8"/>
      <c r="T11" s="9"/>
    </row>
    <row r="12" spans="1:20" s="2" customFormat="1" ht="28.5" x14ac:dyDescent="0.45">
      <c r="A12" s="1">
        <v>10</v>
      </c>
      <c r="B12" s="3">
        <v>43524</v>
      </c>
      <c r="C12" s="4">
        <v>246367</v>
      </c>
      <c r="D12" s="10" t="s">
        <v>24</v>
      </c>
      <c r="E12" s="4"/>
      <c r="F12" s="6"/>
      <c r="G12" s="7"/>
      <c r="H12" s="31"/>
      <c r="I12" s="29"/>
      <c r="J12" s="4"/>
      <c r="K12" s="6"/>
      <c r="L12" s="4"/>
      <c r="M12" s="4"/>
      <c r="N12" s="4"/>
      <c r="O12" s="6"/>
      <c r="P12" s="6"/>
      <c r="Q12" s="8"/>
      <c r="R12" s="8"/>
      <c r="S12" s="8"/>
      <c r="T12" s="9"/>
    </row>
    <row r="13" spans="1:20" s="2" customFormat="1" ht="28.5" x14ac:dyDescent="0.45">
      <c r="A13" s="1">
        <v>11</v>
      </c>
      <c r="B13" s="3">
        <v>43530</v>
      </c>
      <c r="C13" s="4">
        <v>273135</v>
      </c>
      <c r="D13" s="10" t="s">
        <v>25</v>
      </c>
      <c r="E13" s="4">
        <v>398509</v>
      </c>
      <c r="F13" s="6">
        <v>43556</v>
      </c>
      <c r="G13" s="7"/>
      <c r="H13" s="31" t="s">
        <v>12</v>
      </c>
      <c r="I13" s="10" t="s">
        <v>28</v>
      </c>
      <c r="J13" s="4" t="s">
        <v>11</v>
      </c>
      <c r="K13" s="6"/>
      <c r="L13" s="4"/>
      <c r="M13" s="4"/>
      <c r="N13" s="4"/>
      <c r="O13" s="6"/>
      <c r="P13" s="6"/>
      <c r="Q13" s="8"/>
      <c r="R13" s="8"/>
      <c r="S13" s="8"/>
      <c r="T13" s="9"/>
    </row>
    <row r="14" spans="1:20" s="2" customFormat="1" x14ac:dyDescent="0.45">
      <c r="A14" s="1">
        <v>12</v>
      </c>
      <c r="B14" s="3">
        <v>43530</v>
      </c>
      <c r="C14" s="4">
        <v>277069</v>
      </c>
      <c r="D14" s="10" t="s">
        <v>49</v>
      </c>
      <c r="E14" s="4"/>
      <c r="F14" s="6"/>
      <c r="G14" s="7"/>
      <c r="H14" s="31" t="s">
        <v>10</v>
      </c>
      <c r="I14" s="29"/>
      <c r="J14" s="4" t="s">
        <v>11</v>
      </c>
      <c r="K14" s="6"/>
      <c r="L14" s="4"/>
      <c r="M14" s="4"/>
      <c r="N14" s="4"/>
      <c r="O14" s="6"/>
      <c r="P14" s="6"/>
      <c r="Q14" s="8"/>
      <c r="R14" s="8"/>
      <c r="S14" s="8"/>
      <c r="T14" s="9"/>
    </row>
    <row r="15" spans="1:20" s="2" customFormat="1" ht="28.5" x14ac:dyDescent="0.45">
      <c r="A15" s="1">
        <v>13</v>
      </c>
      <c r="B15" s="3">
        <v>43531</v>
      </c>
      <c r="C15" s="4">
        <v>282346</v>
      </c>
      <c r="D15" s="10" t="s">
        <v>27</v>
      </c>
      <c r="E15" s="4">
        <v>398475</v>
      </c>
      <c r="F15" s="6">
        <v>43556</v>
      </c>
      <c r="G15" s="7"/>
      <c r="H15" s="31" t="s">
        <v>12</v>
      </c>
      <c r="I15" s="10" t="s">
        <v>28</v>
      </c>
      <c r="J15" s="4" t="s">
        <v>11</v>
      </c>
      <c r="K15" s="6"/>
      <c r="L15" s="4"/>
      <c r="M15" s="4"/>
      <c r="N15" s="4"/>
      <c r="O15" s="6"/>
      <c r="P15" s="6"/>
      <c r="Q15" s="8"/>
      <c r="R15" s="8"/>
      <c r="S15" s="8"/>
      <c r="T15" s="9"/>
    </row>
    <row r="16" spans="1:20" s="2" customFormat="1" ht="85.5" x14ac:dyDescent="0.45">
      <c r="A16" s="1">
        <v>14</v>
      </c>
      <c r="B16" s="3">
        <v>43542</v>
      </c>
      <c r="C16" s="4">
        <v>327285</v>
      </c>
      <c r="D16" s="10" t="s">
        <v>26</v>
      </c>
      <c r="E16" s="4">
        <v>372279</v>
      </c>
      <c r="F16" s="6">
        <v>43551</v>
      </c>
      <c r="G16" s="7"/>
      <c r="H16" s="31" t="s">
        <v>10</v>
      </c>
      <c r="I16" s="29"/>
      <c r="J16" s="4" t="s">
        <v>11</v>
      </c>
      <c r="K16" s="6"/>
      <c r="L16" s="4"/>
      <c r="M16" s="4"/>
      <c r="N16" s="4"/>
      <c r="O16" s="6"/>
      <c r="P16" s="6"/>
      <c r="Q16" s="8"/>
      <c r="R16" s="8"/>
      <c r="S16" s="8"/>
      <c r="T16" s="9"/>
    </row>
    <row r="17" spans="1:20" s="2" customFormat="1" ht="42.75" x14ac:dyDescent="0.45">
      <c r="A17" s="1">
        <v>15</v>
      </c>
      <c r="B17" s="3">
        <v>43565</v>
      </c>
      <c r="C17" s="4">
        <v>446868</v>
      </c>
      <c r="D17" s="10" t="s">
        <v>23</v>
      </c>
      <c r="E17" s="4">
        <v>545969</v>
      </c>
      <c r="F17" s="6">
        <v>43591</v>
      </c>
      <c r="G17" s="7"/>
      <c r="H17" s="31" t="s">
        <v>10</v>
      </c>
      <c r="I17" s="29"/>
      <c r="J17" s="4" t="s">
        <v>11</v>
      </c>
      <c r="K17" s="6"/>
      <c r="L17" s="4"/>
      <c r="M17" s="4"/>
      <c r="N17" s="4"/>
      <c r="O17" s="6"/>
      <c r="P17" s="6"/>
      <c r="Q17" s="8"/>
      <c r="R17" s="8"/>
      <c r="S17" s="8"/>
      <c r="T17" s="9"/>
    </row>
    <row r="18" spans="1:20" s="2" customFormat="1" ht="57" x14ac:dyDescent="0.45">
      <c r="A18" s="1">
        <v>16</v>
      </c>
      <c r="B18" s="3">
        <v>43571</v>
      </c>
      <c r="C18" s="4">
        <v>473140</v>
      </c>
      <c r="D18" s="10" t="s">
        <v>32</v>
      </c>
      <c r="E18" s="4">
        <v>563029</v>
      </c>
      <c r="F18" s="6">
        <v>43594</v>
      </c>
      <c r="G18" s="7"/>
      <c r="H18" s="31" t="s">
        <v>12</v>
      </c>
      <c r="I18" s="10" t="s">
        <v>28</v>
      </c>
      <c r="J18" s="4" t="s">
        <v>11</v>
      </c>
      <c r="K18" s="6"/>
      <c r="L18" s="4"/>
      <c r="M18" s="4"/>
      <c r="N18" s="4"/>
      <c r="O18" s="6"/>
      <c r="P18" s="6"/>
      <c r="Q18" s="8"/>
      <c r="R18" s="8"/>
      <c r="S18" s="8"/>
      <c r="T18" s="9"/>
    </row>
    <row r="19" spans="1:20" s="2" customFormat="1" ht="28.5" x14ac:dyDescent="0.45">
      <c r="A19" s="1">
        <v>17</v>
      </c>
      <c r="B19" s="3">
        <v>43584</v>
      </c>
      <c r="C19" s="4">
        <v>508925</v>
      </c>
      <c r="D19" s="10" t="s">
        <v>36</v>
      </c>
      <c r="E19" s="4">
        <v>591945</v>
      </c>
      <c r="F19" s="6">
        <v>43601</v>
      </c>
      <c r="G19" s="7"/>
      <c r="H19" s="31" t="s">
        <v>10</v>
      </c>
      <c r="I19" s="10"/>
      <c r="J19" s="4" t="s">
        <v>11</v>
      </c>
      <c r="K19" s="6"/>
      <c r="L19" s="4"/>
      <c r="M19" s="4"/>
      <c r="N19" s="4"/>
      <c r="O19" s="6"/>
      <c r="P19" s="6"/>
      <c r="Q19" s="8"/>
      <c r="R19" s="8"/>
      <c r="S19" s="8"/>
      <c r="T19" s="9"/>
    </row>
    <row r="20" spans="1:20" s="2" customFormat="1" x14ac:dyDescent="0.45">
      <c r="A20" s="1">
        <v>18</v>
      </c>
      <c r="B20" s="3">
        <v>43585</v>
      </c>
      <c r="C20" s="4">
        <v>520122</v>
      </c>
      <c r="D20" s="10" t="s">
        <v>33</v>
      </c>
      <c r="E20" s="4">
        <v>582251</v>
      </c>
      <c r="F20" s="6">
        <v>43599</v>
      </c>
      <c r="G20" s="7"/>
      <c r="H20" s="31" t="s">
        <v>10</v>
      </c>
      <c r="I20" s="29"/>
      <c r="J20" s="4" t="s">
        <v>11</v>
      </c>
      <c r="K20" s="6"/>
      <c r="L20" s="4"/>
      <c r="M20" s="4"/>
      <c r="N20" s="4"/>
      <c r="O20" s="6"/>
      <c r="P20" s="6"/>
      <c r="Q20" s="8"/>
      <c r="R20" s="8"/>
      <c r="S20" s="8"/>
      <c r="T20" s="9"/>
    </row>
    <row r="21" spans="1:20" s="2" customFormat="1" x14ac:dyDescent="0.45">
      <c r="A21" s="1">
        <v>19</v>
      </c>
      <c r="B21" s="3">
        <v>43585</v>
      </c>
      <c r="C21" s="4">
        <v>520131</v>
      </c>
      <c r="D21" s="10" t="s">
        <v>35</v>
      </c>
      <c r="E21" s="4">
        <v>582229</v>
      </c>
      <c r="F21" s="6">
        <v>43599</v>
      </c>
      <c r="G21" s="7"/>
      <c r="H21" s="31" t="s">
        <v>10</v>
      </c>
      <c r="I21" s="29"/>
      <c r="J21" s="4" t="s">
        <v>11</v>
      </c>
      <c r="K21" s="6"/>
      <c r="L21" s="4"/>
      <c r="M21" s="4"/>
      <c r="N21" s="4"/>
      <c r="O21" s="6"/>
      <c r="P21" s="6"/>
      <c r="Q21" s="8"/>
      <c r="R21" s="8"/>
      <c r="S21" s="8"/>
      <c r="T21" s="9"/>
    </row>
    <row r="22" spans="1:20" s="2" customFormat="1" x14ac:dyDescent="0.45">
      <c r="A22" s="1">
        <v>20</v>
      </c>
      <c r="B22" s="3">
        <v>43588</v>
      </c>
      <c r="C22" s="4">
        <v>541649</v>
      </c>
      <c r="D22" s="10" t="s">
        <v>37</v>
      </c>
      <c r="E22" s="4">
        <v>652100</v>
      </c>
      <c r="F22" s="6">
        <v>43614</v>
      </c>
      <c r="G22" s="7"/>
      <c r="H22" s="31" t="s">
        <v>10</v>
      </c>
      <c r="I22" s="29"/>
      <c r="J22" s="4" t="s">
        <v>11</v>
      </c>
      <c r="K22" s="6"/>
      <c r="L22" s="4"/>
      <c r="M22" s="4"/>
      <c r="N22" s="4"/>
      <c r="O22" s="6"/>
      <c r="P22" s="6"/>
      <c r="Q22" s="8"/>
      <c r="R22" s="8"/>
      <c r="S22" s="8"/>
      <c r="T22" s="9"/>
    </row>
    <row r="23" spans="1:20" s="2" customFormat="1" x14ac:dyDescent="0.45">
      <c r="A23" s="1">
        <v>21</v>
      </c>
      <c r="B23" s="6">
        <v>43594</v>
      </c>
      <c r="C23" s="4">
        <v>560212</v>
      </c>
      <c r="D23" s="10" t="s">
        <v>48</v>
      </c>
      <c r="E23" s="4">
        <v>659379</v>
      </c>
      <c r="F23" s="6">
        <v>43615</v>
      </c>
      <c r="G23" s="7"/>
      <c r="H23" s="31" t="s">
        <v>10</v>
      </c>
      <c r="I23" s="29"/>
      <c r="J23" s="4" t="s">
        <v>11</v>
      </c>
      <c r="K23" s="6"/>
      <c r="L23" s="4"/>
      <c r="M23" s="4"/>
      <c r="N23" s="4"/>
      <c r="O23" s="6"/>
      <c r="P23" s="6"/>
      <c r="Q23" s="8"/>
      <c r="R23" s="8"/>
      <c r="S23" s="8"/>
      <c r="T23" s="9"/>
    </row>
    <row r="24" spans="1:20" s="2" customFormat="1" ht="28.5" x14ac:dyDescent="0.45">
      <c r="A24" s="1">
        <v>22</v>
      </c>
      <c r="B24" s="3">
        <v>43626</v>
      </c>
      <c r="C24" s="4">
        <v>713394</v>
      </c>
      <c r="D24" s="10" t="s">
        <v>59</v>
      </c>
      <c r="E24" s="4">
        <v>891279</v>
      </c>
      <c r="F24" s="6">
        <v>43662</v>
      </c>
      <c r="G24" s="7"/>
      <c r="H24" s="31" t="s">
        <v>10</v>
      </c>
      <c r="I24" s="29"/>
      <c r="J24" s="4" t="s">
        <v>11</v>
      </c>
      <c r="K24" s="6"/>
      <c r="L24" s="4"/>
      <c r="M24" s="4"/>
      <c r="N24" s="4"/>
      <c r="O24" s="6"/>
      <c r="P24" s="6"/>
      <c r="Q24" s="8"/>
      <c r="R24" s="8"/>
      <c r="S24" s="8"/>
      <c r="T24" s="9"/>
    </row>
    <row r="25" spans="1:20" s="2" customFormat="1" ht="28.5" x14ac:dyDescent="0.45">
      <c r="A25" s="1">
        <v>23</v>
      </c>
      <c r="B25" s="6">
        <v>43639</v>
      </c>
      <c r="C25" s="4">
        <v>779210</v>
      </c>
      <c r="D25" s="10" t="s">
        <v>38</v>
      </c>
      <c r="E25" s="4">
        <v>926203</v>
      </c>
      <c r="F25" s="6">
        <v>44037</v>
      </c>
      <c r="G25" s="7"/>
      <c r="H25" s="31" t="s">
        <v>10</v>
      </c>
      <c r="I25" s="29"/>
      <c r="J25" s="4" t="s">
        <v>39</v>
      </c>
      <c r="K25" s="6"/>
      <c r="L25" s="4"/>
      <c r="M25" s="4"/>
      <c r="N25" s="4"/>
      <c r="O25" s="6"/>
      <c r="P25" s="6"/>
      <c r="Q25" s="8"/>
      <c r="R25" s="8"/>
      <c r="S25" s="8"/>
      <c r="T25" s="9"/>
    </row>
    <row r="26" spans="1:20" s="2" customFormat="1" x14ac:dyDescent="0.45">
      <c r="A26" s="1">
        <v>24</v>
      </c>
      <c r="B26" s="6">
        <v>43641</v>
      </c>
      <c r="C26" s="4">
        <v>788498</v>
      </c>
      <c r="D26" s="10" t="s">
        <v>50</v>
      </c>
      <c r="E26" s="4">
        <v>788542</v>
      </c>
      <c r="F26" s="6">
        <v>43641</v>
      </c>
      <c r="G26" s="7"/>
      <c r="H26" s="31" t="s">
        <v>10</v>
      </c>
      <c r="I26" s="29"/>
      <c r="J26" s="4" t="s">
        <v>11</v>
      </c>
      <c r="K26" s="6"/>
      <c r="L26" s="4"/>
      <c r="M26" s="4"/>
      <c r="N26" s="4"/>
      <c r="O26" s="6"/>
      <c r="P26" s="6"/>
      <c r="Q26" s="8"/>
      <c r="R26" s="8"/>
      <c r="S26" s="8"/>
      <c r="T26" s="9"/>
    </row>
    <row r="27" spans="1:20" s="2" customFormat="1" ht="42.75" x14ac:dyDescent="0.45">
      <c r="A27" s="1">
        <v>25</v>
      </c>
      <c r="B27" s="3">
        <v>43647</v>
      </c>
      <c r="C27" s="4">
        <v>824994</v>
      </c>
      <c r="D27" s="10" t="s">
        <v>34</v>
      </c>
      <c r="E27" s="4">
        <v>938301</v>
      </c>
      <c r="F27" s="6">
        <v>43675</v>
      </c>
      <c r="G27" s="7"/>
      <c r="H27" s="31" t="s">
        <v>10</v>
      </c>
      <c r="I27" s="5"/>
      <c r="J27" s="4" t="s">
        <v>11</v>
      </c>
      <c r="K27" s="6"/>
      <c r="L27" s="4"/>
      <c r="M27" s="4"/>
      <c r="N27" s="4"/>
      <c r="O27" s="6"/>
      <c r="P27" s="6"/>
      <c r="Q27" s="8"/>
      <c r="R27" s="8"/>
      <c r="S27" s="8"/>
      <c r="T27" s="9"/>
    </row>
    <row r="28" spans="1:20" s="2" customFormat="1" x14ac:dyDescent="0.45">
      <c r="A28" s="1">
        <v>26</v>
      </c>
      <c r="B28" s="3">
        <v>43647</v>
      </c>
      <c r="C28" s="4">
        <v>829958</v>
      </c>
      <c r="D28" s="10" t="s">
        <v>47</v>
      </c>
      <c r="E28" s="4"/>
      <c r="F28" s="6"/>
      <c r="G28" s="7"/>
      <c r="H28" s="31"/>
      <c r="I28" s="5"/>
      <c r="J28" s="4"/>
      <c r="K28" s="6"/>
      <c r="L28" s="4"/>
      <c r="M28" s="4"/>
      <c r="N28" s="4"/>
      <c r="O28" s="6"/>
      <c r="P28" s="6"/>
      <c r="Q28" s="8"/>
      <c r="R28" s="8"/>
      <c r="S28" s="8"/>
      <c r="T28" s="9"/>
    </row>
    <row r="29" spans="1:20" s="2" customFormat="1" x14ac:dyDescent="0.45">
      <c r="A29" s="1">
        <v>27</v>
      </c>
      <c r="B29" s="3">
        <v>43655</v>
      </c>
      <c r="C29" s="4">
        <v>871184</v>
      </c>
      <c r="D29" s="10" t="s">
        <v>58</v>
      </c>
      <c r="E29" s="4">
        <v>912804</v>
      </c>
      <c r="F29" s="6">
        <v>43668</v>
      </c>
      <c r="G29" s="7"/>
      <c r="H29" s="31" t="s">
        <v>10</v>
      </c>
      <c r="I29" s="5"/>
      <c r="J29" s="4" t="s">
        <v>11</v>
      </c>
      <c r="K29" s="6"/>
      <c r="L29" s="4"/>
      <c r="M29" s="4"/>
      <c r="N29" s="4"/>
      <c r="O29" s="6"/>
      <c r="P29" s="6"/>
      <c r="Q29" s="8"/>
      <c r="R29" s="8"/>
      <c r="S29" s="8"/>
      <c r="T29" s="9"/>
    </row>
    <row r="30" spans="1:20" s="2" customFormat="1" ht="28.5" x14ac:dyDescent="0.45">
      <c r="A30" s="1">
        <v>28</v>
      </c>
      <c r="B30" s="3">
        <v>43662</v>
      </c>
      <c r="C30" s="4">
        <v>891195</v>
      </c>
      <c r="D30" s="10" t="s">
        <v>57</v>
      </c>
      <c r="E30" s="4">
        <v>1000607</v>
      </c>
      <c r="F30" s="6">
        <v>43696</v>
      </c>
      <c r="G30" s="7"/>
      <c r="H30" s="31" t="s">
        <v>10</v>
      </c>
      <c r="I30" s="5"/>
      <c r="J30" s="4"/>
      <c r="K30" s="6"/>
      <c r="L30" s="4"/>
      <c r="M30" s="4"/>
      <c r="N30" s="4"/>
      <c r="O30" s="6"/>
      <c r="P30" s="6"/>
      <c r="Q30" s="8"/>
      <c r="R30" s="8"/>
      <c r="S30" s="8"/>
      <c r="T30" s="9"/>
    </row>
    <row r="31" spans="1:20" s="2" customFormat="1" ht="57" x14ac:dyDescent="0.45">
      <c r="A31" s="1">
        <v>29</v>
      </c>
      <c r="B31" s="3">
        <v>43669</v>
      </c>
      <c r="C31" s="4">
        <v>916317</v>
      </c>
      <c r="D31" s="10" t="s">
        <v>46</v>
      </c>
      <c r="E31" s="4">
        <v>978350</v>
      </c>
      <c r="F31" s="6">
        <v>43684</v>
      </c>
      <c r="G31" s="7"/>
      <c r="H31" s="31" t="s">
        <v>10</v>
      </c>
      <c r="I31" s="29"/>
      <c r="J31" s="4" t="s">
        <v>11</v>
      </c>
      <c r="K31" s="6"/>
      <c r="L31" s="4"/>
      <c r="M31" s="4"/>
      <c r="N31" s="4"/>
      <c r="O31" s="6"/>
      <c r="P31" s="6"/>
      <c r="Q31" s="8"/>
      <c r="R31" s="8"/>
      <c r="S31" s="8"/>
      <c r="T31" s="9"/>
    </row>
    <row r="32" spans="1:20" s="2" customFormat="1" ht="28.5" x14ac:dyDescent="0.45">
      <c r="A32" s="1">
        <v>30</v>
      </c>
      <c r="B32" s="3">
        <v>43679</v>
      </c>
      <c r="C32" s="4">
        <v>960452</v>
      </c>
      <c r="D32" s="10" t="s">
        <v>45</v>
      </c>
      <c r="E32" s="4">
        <v>1000239</v>
      </c>
      <c r="F32" s="6">
        <v>43696</v>
      </c>
      <c r="G32" s="7"/>
      <c r="H32" s="31" t="s">
        <v>10</v>
      </c>
      <c r="I32" s="29"/>
      <c r="J32" s="4" t="s">
        <v>11</v>
      </c>
      <c r="K32" s="6"/>
      <c r="L32" s="4"/>
      <c r="M32" s="4"/>
      <c r="N32" s="4"/>
      <c r="O32" s="6"/>
      <c r="P32" s="6"/>
      <c r="Q32" s="8"/>
      <c r="R32" s="8"/>
      <c r="S32" s="8"/>
      <c r="T32" s="9"/>
    </row>
    <row r="33" spans="1:20" s="2" customFormat="1" ht="114" x14ac:dyDescent="0.45">
      <c r="A33" s="1">
        <v>31</v>
      </c>
      <c r="B33" s="3">
        <v>43684</v>
      </c>
      <c r="C33" s="4">
        <v>978723</v>
      </c>
      <c r="D33" s="10" t="s">
        <v>56</v>
      </c>
      <c r="E33" s="4">
        <v>1086648</v>
      </c>
      <c r="F33" s="6">
        <v>43720</v>
      </c>
      <c r="G33" s="7"/>
      <c r="H33" s="31" t="s">
        <v>10</v>
      </c>
      <c r="I33" s="29"/>
      <c r="J33" s="4"/>
      <c r="K33" s="6"/>
      <c r="L33" s="4"/>
      <c r="M33" s="4"/>
      <c r="N33" s="4"/>
      <c r="O33" s="6"/>
      <c r="P33" s="6"/>
      <c r="Q33" s="8"/>
      <c r="R33" s="8"/>
      <c r="S33" s="8"/>
      <c r="T33" s="9"/>
    </row>
    <row r="34" spans="1:20" s="2" customFormat="1" ht="85.5" x14ac:dyDescent="0.45">
      <c r="A34" s="1">
        <v>32</v>
      </c>
      <c r="B34" s="3">
        <v>43685</v>
      </c>
      <c r="C34" s="4">
        <v>982167</v>
      </c>
      <c r="D34" s="10" t="s">
        <v>41</v>
      </c>
      <c r="E34" s="4">
        <v>1238437</v>
      </c>
      <c r="F34" s="6">
        <v>43753</v>
      </c>
      <c r="G34" s="7"/>
      <c r="H34" s="31" t="s">
        <v>10</v>
      </c>
      <c r="I34" s="5"/>
      <c r="J34" s="4" t="s">
        <v>11</v>
      </c>
      <c r="K34" s="6">
        <v>43745</v>
      </c>
      <c r="L34" s="4">
        <v>1198510</v>
      </c>
      <c r="M34" s="4" t="s">
        <v>51</v>
      </c>
      <c r="N34" s="4">
        <v>1281237</v>
      </c>
      <c r="O34" s="6">
        <v>43763</v>
      </c>
      <c r="P34" s="6"/>
      <c r="Q34" s="36" t="s">
        <v>52</v>
      </c>
      <c r="R34" s="8"/>
      <c r="S34" s="8"/>
      <c r="T34" s="9"/>
    </row>
    <row r="35" spans="1:20" s="2" customFormat="1" ht="57" x14ac:dyDescent="0.45">
      <c r="A35" s="1">
        <v>33</v>
      </c>
      <c r="B35" s="3">
        <v>43703</v>
      </c>
      <c r="C35" s="4">
        <v>1011403</v>
      </c>
      <c r="D35" s="10" t="s">
        <v>53</v>
      </c>
      <c r="E35" s="4">
        <v>1129734</v>
      </c>
      <c r="F35" s="6">
        <v>43731</v>
      </c>
      <c r="G35" s="7"/>
      <c r="H35" s="31" t="s">
        <v>54</v>
      </c>
      <c r="I35" s="5" t="s">
        <v>55</v>
      </c>
      <c r="J35" s="4" t="s">
        <v>11</v>
      </c>
      <c r="K35" s="6"/>
      <c r="L35" s="4"/>
      <c r="M35" s="4"/>
      <c r="N35" s="4"/>
      <c r="O35" s="6"/>
      <c r="P35" s="6"/>
      <c r="Q35" s="36"/>
      <c r="R35" s="8"/>
      <c r="S35" s="8"/>
      <c r="T35" s="9"/>
    </row>
    <row r="36" spans="1:20" s="2" customFormat="1" ht="28.5" x14ac:dyDescent="0.45">
      <c r="A36" s="1">
        <v>34</v>
      </c>
      <c r="B36" s="3">
        <v>43720</v>
      </c>
      <c r="C36" s="4">
        <v>1091162</v>
      </c>
      <c r="D36" s="10" t="s">
        <v>44</v>
      </c>
      <c r="E36" s="4">
        <v>1101504</v>
      </c>
      <c r="F36" s="6">
        <v>43724</v>
      </c>
      <c r="G36" s="7"/>
      <c r="H36" s="31" t="s">
        <v>10</v>
      </c>
      <c r="I36" s="36"/>
      <c r="J36" s="4" t="s">
        <v>11</v>
      </c>
      <c r="K36" s="6"/>
      <c r="L36" s="4"/>
      <c r="M36" s="4"/>
      <c r="N36" s="4"/>
      <c r="O36" s="6"/>
      <c r="P36" s="6"/>
      <c r="Q36" s="8"/>
      <c r="R36" s="8"/>
      <c r="S36" s="8"/>
      <c r="T36" s="9"/>
    </row>
    <row r="37" spans="1:20" s="2" customFormat="1" ht="28.5" x14ac:dyDescent="0.45">
      <c r="A37" s="1">
        <v>35</v>
      </c>
      <c r="B37" s="3">
        <v>43788</v>
      </c>
      <c r="C37" s="4">
        <v>1375306</v>
      </c>
      <c r="D37" s="10" t="s">
        <v>43</v>
      </c>
      <c r="E37" s="4">
        <v>1383271</v>
      </c>
      <c r="F37" s="6">
        <v>43789</v>
      </c>
      <c r="G37" s="7"/>
      <c r="H37" s="31" t="s">
        <v>10</v>
      </c>
      <c r="I37" s="35"/>
      <c r="J37" s="4" t="s">
        <v>11</v>
      </c>
      <c r="K37" s="6"/>
      <c r="L37" s="4"/>
      <c r="M37" s="4"/>
      <c r="N37" s="4"/>
      <c r="O37" s="6"/>
      <c r="P37" s="6"/>
      <c r="Q37" s="8"/>
      <c r="R37" s="8"/>
      <c r="S37" s="8"/>
      <c r="T37" s="9"/>
    </row>
    <row r="38" spans="1:20" s="2" customFormat="1" x14ac:dyDescent="0.45">
      <c r="A38" s="1">
        <v>36</v>
      </c>
      <c r="B38" s="3">
        <v>43801</v>
      </c>
      <c r="C38" s="4">
        <v>1427384</v>
      </c>
      <c r="D38" s="10" t="s">
        <v>42</v>
      </c>
      <c r="E38" s="4"/>
      <c r="F38" s="6"/>
      <c r="G38" s="7"/>
      <c r="H38" s="31" t="s">
        <v>10</v>
      </c>
      <c r="I38" s="5"/>
      <c r="J38" s="4" t="s">
        <v>11</v>
      </c>
      <c r="K38" s="6"/>
      <c r="L38" s="4"/>
      <c r="M38" s="4"/>
      <c r="N38" s="4"/>
      <c r="O38" s="6"/>
      <c r="P38" s="6"/>
      <c r="Q38" s="8"/>
      <c r="R38" s="8"/>
      <c r="S38" s="8"/>
      <c r="T38" s="9"/>
    </row>
    <row r="39" spans="1:20" s="2" customFormat="1" ht="28.9" thickBot="1" x14ac:dyDescent="0.5">
      <c r="A39" s="1">
        <v>37</v>
      </c>
      <c r="B39" s="43">
        <v>43804</v>
      </c>
      <c r="C39" s="44">
        <v>1445700</v>
      </c>
      <c r="D39" s="45" t="s">
        <v>40</v>
      </c>
      <c r="E39" s="44">
        <v>37672</v>
      </c>
      <c r="F39" s="11">
        <v>43840</v>
      </c>
      <c r="G39" s="46"/>
      <c r="H39" s="47" t="s">
        <v>10</v>
      </c>
      <c r="I39" s="48"/>
      <c r="J39" s="44" t="s">
        <v>11</v>
      </c>
      <c r="K39" s="11"/>
      <c r="L39" s="44"/>
      <c r="M39" s="44"/>
      <c r="N39" s="44"/>
      <c r="O39" s="11"/>
      <c r="P39" s="11"/>
      <c r="Q39" s="49"/>
      <c r="R39" s="49"/>
      <c r="S39" s="49"/>
      <c r="T39" s="50"/>
    </row>
  </sheetData>
  <sortState ref="B3:J40">
    <sortCondition ref="B40"/>
  </sortState>
  <mergeCells count="5">
    <mergeCell ref="B1:J1"/>
    <mergeCell ref="K1:Q1"/>
    <mergeCell ref="R1:T1"/>
    <mergeCell ref="E2:F2"/>
    <mergeCell ref="N2:O2"/>
  </mergeCells>
  <pageMargins left="0" right="0" top="0.74803149606299213" bottom="0.74803149606299213" header="0.31496062992125984" footer="0.31496062992125984"/>
  <pageSetup paperSize="8" scale="53"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
  <sheetViews>
    <sheetView workbookViewId="0">
      <selection activeCell="D19" sqref="D18:D19"/>
    </sheetView>
  </sheetViews>
  <sheetFormatPr defaultRowHeight="14.25" x14ac:dyDescent="0.45"/>
  <cols>
    <col min="1" max="1" width="2.265625" customWidth="1"/>
    <col min="2" max="2" width="10.73046875" customWidth="1"/>
    <col min="3" max="3" width="10.1328125" customWidth="1"/>
    <col min="4" max="4" width="52.265625" customWidth="1"/>
    <col min="5" max="5" width="9" customWidth="1"/>
    <col min="6" max="6" width="10.73046875" customWidth="1"/>
    <col min="7" max="7" width="4.3984375" hidden="1" customWidth="1"/>
    <col min="8" max="8" width="14.86328125" customWidth="1"/>
    <col min="9" max="9" width="29" customWidth="1"/>
    <col min="10" max="10" width="16.1328125" customWidth="1"/>
    <col min="11" max="11" width="10.73046875" customWidth="1"/>
    <col min="12" max="12" width="10.1328125" customWidth="1"/>
    <col min="13" max="13" width="8.86328125" customWidth="1"/>
    <col min="14" max="14" width="7.86328125" customWidth="1"/>
    <col min="15" max="15" width="10.73046875" customWidth="1"/>
    <col min="16" max="16" width="2.265625" hidden="1" customWidth="1"/>
    <col min="17" max="17" width="34.265625" customWidth="1"/>
    <col min="18" max="18" width="10.73046875" customWidth="1"/>
    <col min="19" max="19" width="10.1328125" customWidth="1"/>
    <col min="20" max="20" width="8.86328125" customWidth="1"/>
  </cols>
  <sheetData>
    <row r="1" spans="1:20" x14ac:dyDescent="0.45">
      <c r="B1" s="51" t="s">
        <v>0</v>
      </c>
      <c r="C1" s="52"/>
      <c r="D1" s="52"/>
      <c r="E1" s="52"/>
      <c r="F1" s="52"/>
      <c r="G1" s="52"/>
      <c r="H1" s="52"/>
      <c r="I1" s="52"/>
      <c r="J1" s="52"/>
      <c r="K1" s="52" t="s">
        <v>1</v>
      </c>
      <c r="L1" s="52"/>
      <c r="M1" s="52"/>
      <c r="N1" s="52"/>
      <c r="O1" s="52"/>
      <c r="P1" s="52"/>
      <c r="Q1" s="52"/>
      <c r="R1" s="53" t="s">
        <v>2</v>
      </c>
      <c r="S1" s="53"/>
      <c r="T1" s="54"/>
    </row>
    <row r="2" spans="1:20" ht="28.9" thickBot="1" x14ac:dyDescent="0.5">
      <c r="B2" s="13" t="s">
        <v>3</v>
      </c>
      <c r="C2" s="14" t="s">
        <v>4</v>
      </c>
      <c r="D2" s="14" t="s">
        <v>5</v>
      </c>
      <c r="E2" s="55" t="s">
        <v>6</v>
      </c>
      <c r="F2" s="55"/>
      <c r="G2" s="14"/>
      <c r="H2" s="14" t="s">
        <v>7</v>
      </c>
      <c r="I2" s="14" t="s">
        <v>8</v>
      </c>
      <c r="J2" s="14" t="s">
        <v>9</v>
      </c>
      <c r="K2" s="14" t="s">
        <v>3</v>
      </c>
      <c r="L2" s="15" t="s">
        <v>4</v>
      </c>
      <c r="M2" s="15" t="s">
        <v>7</v>
      </c>
      <c r="N2" s="55" t="s">
        <v>6</v>
      </c>
      <c r="O2" s="55"/>
      <c r="P2" s="14"/>
      <c r="Q2" s="14" t="s">
        <v>8</v>
      </c>
      <c r="R2" s="14" t="s">
        <v>3</v>
      </c>
      <c r="S2" s="15" t="s">
        <v>4</v>
      </c>
      <c r="T2" s="16" t="s">
        <v>7</v>
      </c>
    </row>
    <row r="3" spans="1:20" s="2" customFormat="1" x14ac:dyDescent="0.45">
      <c r="A3" s="1">
        <v>1</v>
      </c>
      <c r="B3" s="17"/>
      <c r="C3" s="18"/>
      <c r="D3" s="19"/>
      <c r="E3" s="18"/>
      <c r="F3" s="20"/>
      <c r="G3" s="21"/>
      <c r="H3" s="18"/>
      <c r="I3" s="22"/>
      <c r="J3" s="18"/>
      <c r="K3" s="20"/>
      <c r="L3" s="18"/>
      <c r="M3" s="18"/>
      <c r="N3" s="18"/>
      <c r="O3" s="20"/>
      <c r="P3" s="20">
        <f>O3-K3</f>
        <v>0</v>
      </c>
      <c r="Q3" s="23"/>
      <c r="R3" s="23"/>
      <c r="S3" s="23"/>
      <c r="T3" s="24"/>
    </row>
    <row r="4" spans="1:20" s="2" customFormat="1" x14ac:dyDescent="0.45">
      <c r="A4" s="1">
        <v>2</v>
      </c>
      <c r="B4" s="3"/>
      <c r="C4" s="4"/>
      <c r="D4" s="5"/>
      <c r="E4" s="4"/>
      <c r="F4" s="6"/>
      <c r="G4" s="7"/>
      <c r="H4" s="4"/>
      <c r="I4" s="10"/>
      <c r="J4" s="4"/>
      <c r="K4" s="6"/>
      <c r="L4" s="4"/>
      <c r="M4" s="4"/>
      <c r="N4" s="4"/>
      <c r="O4" s="6"/>
      <c r="P4" s="6"/>
      <c r="Q4" s="8"/>
      <c r="R4" s="8"/>
      <c r="S4" s="8"/>
      <c r="T4" s="9"/>
    </row>
    <row r="5" spans="1:20" s="2" customFormat="1" x14ac:dyDescent="0.45">
      <c r="A5" s="1">
        <v>3</v>
      </c>
      <c r="B5" s="3"/>
      <c r="C5" s="4"/>
      <c r="D5" s="5"/>
      <c r="E5" s="4"/>
      <c r="F5" s="6"/>
      <c r="G5" s="7"/>
      <c r="H5" s="4"/>
      <c r="I5" s="10"/>
      <c r="J5" s="4"/>
      <c r="K5" s="6"/>
      <c r="L5" s="4"/>
      <c r="M5" s="4"/>
      <c r="N5" s="4"/>
      <c r="O5" s="6"/>
      <c r="P5" s="25"/>
      <c r="Q5" s="8"/>
      <c r="R5" s="8"/>
      <c r="S5" s="8"/>
      <c r="T5" s="9"/>
    </row>
    <row r="6" spans="1:20" x14ac:dyDescent="0.45">
      <c r="A6" s="1">
        <v>4</v>
      </c>
      <c r="B6" s="3"/>
      <c r="C6" s="37"/>
      <c r="D6" s="5"/>
      <c r="E6" s="4"/>
      <c r="F6" s="6"/>
      <c r="G6" s="4"/>
      <c r="H6" s="4"/>
      <c r="I6" s="36"/>
      <c r="J6" s="38"/>
      <c r="K6" s="38"/>
      <c r="L6" s="38"/>
      <c r="M6" s="38"/>
      <c r="N6" s="38"/>
      <c r="O6" s="38"/>
      <c r="P6" s="38"/>
      <c r="Q6" s="38"/>
      <c r="R6" s="38"/>
      <c r="S6" s="38"/>
      <c r="T6" s="39"/>
    </row>
    <row r="7" spans="1:20" ht="14.65" thickBot="1" x14ac:dyDescent="0.5">
      <c r="A7" s="1">
        <v>5</v>
      </c>
      <c r="B7" s="40"/>
      <c r="C7" s="26"/>
      <c r="D7" s="41"/>
      <c r="E7" s="26"/>
      <c r="F7" s="11"/>
      <c r="G7" s="27"/>
      <c r="H7" s="26"/>
      <c r="I7" s="34"/>
      <c r="J7" s="27"/>
      <c r="K7" s="27"/>
      <c r="L7" s="27"/>
      <c r="M7" s="27"/>
      <c r="N7" s="27"/>
      <c r="O7" s="27"/>
      <c r="P7" s="27"/>
      <c r="Q7" s="27"/>
      <c r="R7" s="27"/>
      <c r="S7" s="27"/>
      <c r="T7" s="28"/>
    </row>
  </sheetData>
  <mergeCells count="5">
    <mergeCell ref="B1:J1"/>
    <mergeCell ref="K1:Q1"/>
    <mergeCell ref="R1:T1"/>
    <mergeCell ref="E2:F2"/>
    <mergeCell ref="N2:O2"/>
  </mergeCells>
  <pageMargins left="0.31496062992125984" right="0.31496062992125984" top="0.55118110236220474" bottom="0.55118110236220474" header="0.31496062992125984" footer="0.31496062992125984"/>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Generalizzato 2019</vt:lpstr>
      <vt:lpstr>Civico 2019</vt:lpstr>
      <vt:lpstr>'Civico 2019'!Area_stampa</vt:lpstr>
      <vt:lpstr>'Generalizzato 2019'!Area_stampa</vt:lpstr>
      <vt:lpstr>'Generalizzato 2019'!Titoli_stampa</vt:lpstr>
    </vt:vector>
  </TitlesOfParts>
  <Company>Regione Marche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Samuele</dc:creator>
  <cp:lastModifiedBy>Giovanni Samuele</cp:lastModifiedBy>
  <cp:lastPrinted>2020-05-06T10:56:50Z</cp:lastPrinted>
  <dcterms:created xsi:type="dcterms:W3CDTF">2018-03-28T07:38:05Z</dcterms:created>
  <dcterms:modified xsi:type="dcterms:W3CDTF">2020-05-06T10:57:50Z</dcterms:modified>
</cp:coreProperties>
</file>