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08 (IADP)/"/>
    </mc:Choice>
  </mc:AlternateContent>
  <xr:revisionPtr revIDLastSave="0" documentId="8_{83560FE4-E006-40C5-8C26-7838F0DDE93E}" xr6:coauthVersionLast="46" xr6:coauthVersionMax="46" xr10:uidLastSave="{00000000-0000-0000-0000-000000000000}"/>
  <bookViews>
    <workbookView xWindow="-110" yWindow="-110" windowWidth="19420" windowHeight="10420" xr2:uid="{5990F9DF-8C41-4999-8632-C664821C163E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<sst xmlns="http://schemas.openxmlformats.org/spreadsheetml/2006/main" count="53" uniqueCount="40">
  <si>
    <t>Dettaglio Domande Pagabili Decreto 508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</si>
  <si>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</si>
  <si>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</si>
  <si>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</si>
  <si>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</si>
  <si>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</si>
  <si>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</si>
  <si>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</si>
  <si>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</si>
  <si>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</si>
  <si>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</si>
  <si>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</si>
  <si>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</si>
  <si>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</si>
  <si>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</si>
  <si>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</si>
  <si>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</si>
  <si>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</si>
  <si>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</si>
  <si>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</si>
  <si>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</si>
  <si>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</si>
  <si>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</si>
  <si>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</si>
  <si>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</si>
  <si>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</si>
  <si>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</si>
  <si>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</si>
  <si>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</si>
  <si>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</si>
  <si>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</si>
  <si>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</si>
  <si>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</si>
  <si>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</si>
  <si>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Ordinario</t>
  </si>
  <si>
    <t>CAA Coldiretti srl</t>
  </si>
  <si>
    <t>MARCHE</t>
  </si>
  <si>
    <t>SERV. DEC. AGRICOLTURA E ALIMENTAZIONE - PESARO</t>
  </si>
  <si>
    <t>CAA Coldiretti - PESARO E URBINO - 004</t>
  </si>
  <si>
    <t>GRASSI NIVES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</si>
</sst>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03EF7-3FC9-4230-9EAE-E70AE66A3F82}">
  <dimension ref="A1:Z5"/>
  <sheetViews>
    <sheetView showGridLines="0" tabSelected="1" workbookViewId="0">
      <selection activeCell="F10" sqref="F10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6.26953125" bestFit="1" customWidth="1"/>
    <col min="5" max="5" width="20.36328125" bestFit="1" customWidth="1"/>
    <col min="6" max="6" width="19.7265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54296875" bestFit="1" customWidth="1"/>
    <col min="14" max="14" width="34.90625" bestFit="1" customWidth="1"/>
    <col min="15" max="15" width="8.269531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36</v>
      </c>
      <c r="D4" s="7" t="s">
        <v>37</v>
      </c>
      <c r="E4" s="7" t="s">
        <v>35</v>
      </c>
      <c r="F4" s="7" t="s">
        <v>38</v>
      </c>
      <c r="G4" s="7">
        <v>2021</v>
      </c>
      <c r="H4" s="7" t="str">
        <f>CONCATENATE("14210024734")</f>
        <v>14210024734</v>
      </c>
      <c r="I4" s="7" t="s">
        <v>29</v>
      </c>
      <c r="J4" s="7" t="s">
        <v>30</v>
      </c>
      <c r="K4" s="7" t="str">
        <f>CONCATENATE("")</f>
        <v/>
      </c>
      <c r="L4" s="7" t="str">
        <f>CONCATENATE("13 13.1 4a")</f>
        <v>13 13.1 4a</v>
      </c>
      <c r="M4" s="7" t="str">
        <f>CONCATENATE("GRSNVS60C67H294C")</f>
        <v>GRSNVS60C67H294C</v>
      </c>
      <c r="N4" s="7" t="s">
        <v>39</v>
      </c>
      <c r="O4" s="7"/>
      <c r="P4" s="8">
        <v>44536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9">
        <v>3593.51</v>
      </c>
      <c r="W4" s="9">
        <v>1549.52</v>
      </c>
      <c r="X4" s="9">
        <v>1430.94</v>
      </c>
      <c r="Y4" s="7">
        <v>0</v>
      </c>
      <c r="Z4" s="7">
        <v>613.04999999999995</v>
      </c>
    </row>
    <row r="5" spans="1:26" x14ac:dyDescent="0.35">
      <c r="A5" s="7" t="s">
        <v>27</v>
      </c>
      <c r="B5" s="7" t="s">
        <v>28</v>
      </c>
      <c r="C5" s="7" t="s">
        <v>36</v>
      </c>
      <c r="D5" s="7" t="s">
        <v>37</v>
      </c>
      <c r="E5" s="7" t="s">
        <v>35</v>
      </c>
      <c r="F5" s="7" t="s">
        <v>38</v>
      </c>
      <c r="G5" s="7">
        <v>2021</v>
      </c>
      <c r="H5" s="7" t="str">
        <f>CONCATENATE("14240296047")</f>
        <v>14240296047</v>
      </c>
      <c r="I5" s="7" t="s">
        <v>29</v>
      </c>
      <c r="J5" s="7" t="s">
        <v>30</v>
      </c>
      <c r="K5" s="7" t="str">
        <f>CONCATENATE("")</f>
        <v/>
      </c>
      <c r="L5" s="7" t="str">
        <f>CONCATENATE("14 14.1 3a")</f>
        <v>14 14.1 3a</v>
      </c>
      <c r="M5" s="7" t="str">
        <f>CONCATENATE("GRSNVS60C67H294C")</f>
        <v>GRSNVS60C67H294C</v>
      </c>
      <c r="N5" s="7" t="s">
        <v>39</v>
      </c>
      <c r="O5" s="7"/>
      <c r="P5" s="8">
        <v>44536</v>
      </c>
      <c r="Q5" s="7" t="s">
        <v>31</v>
      </c>
      <c r="R5" s="7" t="s">
        <v>32</v>
      </c>
      <c r="S5" s="7" t="s">
        <v>33</v>
      </c>
      <c r="T5" s="7"/>
      <c r="U5" s="7" t="s">
        <v>34</v>
      </c>
      <c r="V5" s="9">
        <v>1374</v>
      </c>
      <c r="W5" s="7">
        <v>592.47</v>
      </c>
      <c r="X5" s="7">
        <v>547.13</v>
      </c>
      <c r="Y5" s="7">
        <v>0</v>
      </c>
      <c r="Z5" s="7">
        <v>234.4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11902</vt:lpwstr>
  </property>
  <property fmtid="{D5CDD505-2E9C-101B-9397-08002B2CF9AE}" pid="4" name="OptimizationTime">
    <vt:lpwstr>20211229_1714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2021-12-28T12:24:45Z</dcterms:created>
  <dcterms:modified xsi:type="dcterms:W3CDTF">2021-12-28T12:25:17Z</dcterms:modified>
</cp:coreProperties>
</file>