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9/"/>
    </mc:Choice>
  </mc:AlternateContent>
  <xr:revisionPtr revIDLastSave="0" documentId="8_{5F2B884C-037B-47DB-85A2-C01F49459F53}" xr6:coauthVersionLast="45" xr6:coauthVersionMax="45" xr10:uidLastSave="{00000000-0000-0000-0000-000000000000}"/>
  <bookViews>
    <workbookView xWindow="-110" yWindow="-110" windowWidth="19420" windowHeight="10420" xr2:uid="{7D13E481-F880-4940-9C62-133CDDE6308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<sst xmlns="http://schemas.openxmlformats.org/spreadsheetml/2006/main" count="41" uniqueCount="41">
  <si>
    <t>Dettaglio Domande Pagabili Decreto 449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</si>
  <si>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</si>
  <si>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</si>
  <si>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</si>
  <si>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</si>
  <si>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</si>
  <si>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</si>
  <si>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</si>
  <si>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</si>
  <si>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</si>
  <si>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</si>
  <si>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</si>
  <si>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</si>
  <si>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</si>
  <si>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</si>
  <si>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</si>
  <si>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</si>
  <si>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</si>
  <si>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</si>
  <si>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</si>
  <si>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</si>
  <si>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</si>
  <si>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</si>
  <si>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</si>
  <si>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</si>
  <si>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</si>
  <si>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</si>
  <si>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</si>
  <si>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</si>
  <si>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Nuova Programmazione</t>
  </si>
  <si>
    <t>In Liquidazione</t>
  </si>
  <si>
    <t>Saldo</t>
  </si>
  <si>
    <t>Co-Finanziato</t>
  </si>
  <si>
    <t>Ordinario</t>
  </si>
  <si>
    <t>CAA CIA srl</t>
  </si>
  <si>
    <t>Misure Strutturali</t>
  </si>
  <si>
    <t>MARCHE</t>
  </si>
  <si>
    <t>SERV. DEC. AGRICOLTURA E ALIMENTAZIONE - PESARO</t>
  </si>
  <si>
    <t>CAA CIA - PESARO E URBINO - 002</t>
  </si>
  <si>
    <t>AGOSTINI FEDERICO</t>
  </si>
  <si>
    <t>AGEA.ASR.2021.0550189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</si>
</sst>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0C44-EBED-43B7-90CC-153D0F276D26}">
  <dimension ref="A1:Z4"/>
  <sheetViews>
    <sheetView showGridLines="0" tabSelected="1" workbookViewId="0">
      <selection activeCell="F9" sqref="F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35</v>
      </c>
      <c r="C4" s="7" t="s">
        <v>36</v>
      </c>
      <c r="D4" s="7" t="s">
        <v>37</v>
      </c>
      <c r="E4" s="7" t="s">
        <v>34</v>
      </c>
      <c r="F4" s="7" t="s">
        <v>38</v>
      </c>
      <c r="G4" s="7">
        <v>2017</v>
      </c>
      <c r="H4" s="7" t="str">
        <f>CONCATENATE("14270120653")</f>
        <v>14270120653</v>
      </c>
      <c r="I4" s="7" t="s">
        <v>28</v>
      </c>
      <c r="J4" s="7" t="s">
        <v>29</v>
      </c>
      <c r="K4" s="7" t="str">
        <f>CONCATENATE("")</f>
        <v/>
      </c>
      <c r="L4" s="7" t="str">
        <f>CONCATENATE("21 21.1 2a")</f>
        <v>21 21.1 2a</v>
      </c>
      <c r="M4" s="7" t="str">
        <f>CONCATENATE("GSTFRC74M11D488L")</f>
        <v>GSTFRC74M11D488L</v>
      </c>
      <c r="N4" s="7" t="s">
        <v>39</v>
      </c>
      <c r="O4" s="7" t="s">
        <v>40</v>
      </c>
      <c r="P4" s="8">
        <v>44312</v>
      </c>
      <c r="Q4" s="7" t="s">
        <v>30</v>
      </c>
      <c r="R4" s="7" t="s">
        <v>31</v>
      </c>
      <c r="S4" s="7" t="s">
        <v>32</v>
      </c>
      <c r="T4" s="7"/>
      <c r="U4" s="7" t="s">
        <v>33</v>
      </c>
      <c r="V4" s="9">
        <v>3150</v>
      </c>
      <c r="W4" s="9">
        <v>1358.28</v>
      </c>
      <c r="X4" s="9">
        <v>1254.33</v>
      </c>
      <c r="Y4" s="7">
        <v>0</v>
      </c>
      <c r="Z4" s="7">
        <v>537.39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7C3EB7-454C-4789-9C0F-73C5E8347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2373E9-1350-4DD7-95DA-C30A51C0EC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1E972-18C0-4BAB-ADDF-1E855E0D879C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18322</vt:lpwstr>
  </property>
  <property fmtid="{D5CDD505-2E9C-101B-9397-08002B2CF9AE}" pid="4" name="OptimizationTime">
    <vt:lpwstr>20210512_1304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2021-05-12T10:26:27Z</dcterms:created>
  <dcterms:modified xsi:type="dcterms:W3CDTF">2021-05-12T10:27:27Z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