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352\"/>
    </mc:Choice>
  </mc:AlternateContent>
  <xr:revisionPtr revIDLastSave="0" documentId="8_{D3468118-6BF8-40C6-A9C8-599A538C790E}" xr6:coauthVersionLast="45" xr6:coauthVersionMax="45" xr10:uidLastSave="{00000000-0000-0000-0000-000000000000}"/>
  <bookViews>
    <workbookView xWindow="-120" yWindow="-120" windowWidth="20730" windowHeight="11160" xr2:uid="{B0D05B85-A1E5-4D2A-B493-9C79CF0BB5DC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" l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<sst xmlns="http://schemas.openxmlformats.org/spreadsheetml/2006/main" count="52" uniqueCount="44">
  <si>
    <t>Dettaglio Domande Pagabili Decreto 352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</si>
  <si>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</si>
  <si>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</si>
  <si>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</si>
  <si>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</si>
  <si>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</si>
  <si>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</si>
  <si>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</si>
  <si>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</si>
  <si>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</si>
  <si>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</si>
  <si>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</si>
  <si>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</si>
  <si>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</si>
  <si>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</si>
  <si>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</si>
  <si>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</si>
  <si>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</si>
  <si>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</si>
  <si>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</si>
  <si>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</si>
  <si>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</si>
  <si>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</si>
  <si>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</si>
  <si>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</si>
  <si>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</si>
  <si>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</si>
  <si>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NO</t>
  </si>
  <si>
    <t>In Liquidazione</t>
  </si>
  <si>
    <t>Saldo</t>
  </si>
  <si>
    <t>Co-Finanziato</t>
  </si>
  <si>
    <t>CAA Coldiretti srl</t>
  </si>
  <si>
    <t>Misure Strutturali</t>
  </si>
  <si>
    <t>Nuova Programmazione</t>
  </si>
  <si>
    <t>Anticipo</t>
  </si>
  <si>
    <t>MARCHE</t>
  </si>
  <si>
    <t>SERV. DEC. AGRICOLTURA E ALIM. - MACERATA</t>
  </si>
  <si>
    <t>CAA Coldiretti - MACERATA - 002</t>
  </si>
  <si>
    <t>TOMASSONI OTTAVIO</t>
  </si>
  <si>
    <t>AGEA.ASR.2019.1830734</t>
  </si>
  <si>
    <t>SERV. DEC. AGRICOLTURA E ALIM. -ASCOLI PICENO</t>
  </si>
  <si>
    <t>CAA Coldiretti - ASCOLI PICENO - 010</t>
  </si>
  <si>
    <t>CAPPELLI MIRELLA</t>
  </si>
  <si>
    <t>AGEA.ASR.2020.0094315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</si>
</sst>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D7804-C773-48E9-B428-151141683E65}">
  <dimension ref="A1:Y5"/>
  <sheetViews>
    <sheetView showGridLines="0" tabSelected="1" workbookViewId="0">
      <selection activeCell="E16" sqref="E16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6.5703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7.42578125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x14ac:dyDescent="0.25">
      <c r="A4" s="5" t="s">
        <v>26</v>
      </c>
      <c r="B4" s="5" t="s">
        <v>32</v>
      </c>
      <c r="C4" s="5" t="s">
        <v>35</v>
      </c>
      <c r="D4" s="5" t="s">
        <v>36</v>
      </c>
      <c r="E4" s="5" t="s">
        <v>31</v>
      </c>
      <c r="F4" s="5" t="s">
        <v>37</v>
      </c>
      <c r="G4" s="5">
        <v>2017</v>
      </c>
      <c r="H4" s="5" t="str">
        <f>CONCATENATE("94270140042")</f>
        <v>94270140042</v>
      </c>
      <c r="I4" s="5" t="s">
        <v>27</v>
      </c>
      <c r="J4" s="5" t="s">
        <v>33</v>
      </c>
      <c r="K4" s="5" t="str">
        <f>CONCATENATE("")</f>
        <v/>
      </c>
      <c r="L4" s="5" t="str">
        <f>CONCATENATE("4 4.1 2a")</f>
        <v>4 4.1 2a</v>
      </c>
      <c r="M4" s="5" t="str">
        <f>CONCATENATE("TMSTTV58H01A329E")</f>
        <v>TMSTTV58H01A329E</v>
      </c>
      <c r="N4" s="5" t="s">
        <v>38</v>
      </c>
      <c r="O4" s="5" t="s">
        <v>39</v>
      </c>
      <c r="P4" s="6">
        <v>43804</v>
      </c>
      <c r="Q4" s="5" t="s">
        <v>28</v>
      </c>
      <c r="R4" s="5" t="s">
        <v>29</v>
      </c>
      <c r="S4" s="5" t="s">
        <v>30</v>
      </c>
      <c r="T4" s="5"/>
      <c r="U4" s="7">
        <v>19243.8</v>
      </c>
      <c r="V4" s="7">
        <v>8297.93</v>
      </c>
      <c r="W4" s="7">
        <v>7662.88</v>
      </c>
      <c r="X4" s="5">
        <v>0</v>
      </c>
      <c r="Y4" s="7">
        <v>3282.99</v>
      </c>
    </row>
    <row r="5" spans="1:25" ht="24.75" x14ac:dyDescent="0.25">
      <c r="A5" s="5" t="s">
        <v>26</v>
      </c>
      <c r="B5" s="5" t="s">
        <v>32</v>
      </c>
      <c r="C5" s="5" t="s">
        <v>35</v>
      </c>
      <c r="D5" s="5" t="s">
        <v>40</v>
      </c>
      <c r="E5" s="5" t="s">
        <v>31</v>
      </c>
      <c r="F5" s="5" t="s">
        <v>41</v>
      </c>
      <c r="G5" s="5">
        <v>2017</v>
      </c>
      <c r="H5" s="5" t="str">
        <f>CONCATENATE("94270173258")</f>
        <v>94270173258</v>
      </c>
      <c r="I5" s="5" t="s">
        <v>27</v>
      </c>
      <c r="J5" s="5" t="s">
        <v>33</v>
      </c>
      <c r="K5" s="5" t="str">
        <f>CONCATENATE("")</f>
        <v/>
      </c>
      <c r="L5" s="5" t="str">
        <f>CONCATENATE("6 6.4 2a")</f>
        <v>6 6.4 2a</v>
      </c>
      <c r="M5" s="5" t="str">
        <f>CONCATENATE("CPPMLL62S50A462B")</f>
        <v>CPPMLL62S50A462B</v>
      </c>
      <c r="N5" s="5" t="s">
        <v>42</v>
      </c>
      <c r="O5" s="5" t="s">
        <v>43</v>
      </c>
      <c r="P5" s="6">
        <v>43878</v>
      </c>
      <c r="Q5" s="5" t="s">
        <v>28</v>
      </c>
      <c r="R5" s="5" t="s">
        <v>34</v>
      </c>
      <c r="S5" s="5" t="s">
        <v>30</v>
      </c>
      <c r="T5" s="5"/>
      <c r="U5" s="7">
        <v>100000</v>
      </c>
      <c r="V5" s="7">
        <v>43120</v>
      </c>
      <c r="W5" s="7">
        <v>39820</v>
      </c>
      <c r="X5" s="5">
        <v>0</v>
      </c>
      <c r="Y5" s="7">
        <v>17060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2020-03-30T12:10:03Z</dcterms:created>
  <dcterms:modified xsi:type="dcterms:W3CDTF">2020-03-30T12:10:49Z</dcterms:modified>
</cp:coreProperties>
</file>