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64\"/>
    </mc:Choice>
  </mc:AlternateContent>
  <xr:revisionPtr revIDLastSave="0" documentId="8_{1FC9DE45-9B17-475D-A5AB-1F92C697B3ED}" xr6:coauthVersionLast="31" xr6:coauthVersionMax="31" xr10:uidLastSave="{00000000-0000-0000-0000-000000000000}"/>
  <bookViews>
    <workbookView xWindow="0" yWindow="0" windowWidth="28800" windowHeight="11625" xr2:uid="{5764A26F-BFD0-47C4-B61D-6134D7833C90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<sst xmlns="http://schemas.openxmlformats.org/spreadsheetml/2006/main" count="51" uniqueCount="42">
  <si>
    <t>Dettaglio Domande Pagabili Decreto 164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</si>
  <si>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</si>
  <si>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</si>
  <si>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</si>
  <si>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</si>
  <si>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</si>
  <si>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</si>
  <si>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</si>
  <si>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</si>
  <si>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</si>
  <si>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</si>
  <si>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</si>
  <si>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</si>
  <si>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</si>
  <si>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</si>
  <si>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</si>
  <si>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</si>
  <si>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</si>
  <si>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</si>
  <si>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</si>
  <si>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</si>
  <si>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</si>
  <si>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</si>
  <si>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</si>
  <si>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</si>
  <si>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</si>
  <si>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</si>
  <si>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</si>
  <si>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Trascinamenti</t>
  </si>
  <si>
    <t>In Liquidazione</t>
  </si>
  <si>
    <t>Saldo</t>
  </si>
  <si>
    <t>Co-Finanziato</t>
  </si>
  <si>
    <t>CAA Coldiretti srl</t>
  </si>
  <si>
    <t>CAA Copagri srl</t>
  </si>
  <si>
    <t>MARCHE</t>
  </si>
  <si>
    <t>SERV. DEC. AGRICOLTURA E ALIM. -ASCOLI PICENO</t>
  </si>
  <si>
    <t>CAA Copagri - ASCOLI PICENO - 501</t>
  </si>
  <si>
    <t>VIRGILI NICOLA</t>
  </si>
  <si>
    <t>AGEA.ASR.2014.0601113</t>
  </si>
  <si>
    <t>CAA Coldiretti - ASCOLI PICENO - 025</t>
  </si>
  <si>
    <t>DI STEFANO ANGELO</t>
  </si>
  <si>
    <t>AGEA.ASR.2016.0618655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</si>
</sst>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68D5-5AF0-4B03-984B-D435D4B43499}">
  <dimension ref="A1:X5"/>
  <sheetViews>
    <sheetView showGridLines="0" tabSelected="1" workbookViewId="0">
      <selection activeCell="E17" sqref="E17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6.4257812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34</v>
      </c>
      <c r="D4" s="6" t="s">
        <v>35</v>
      </c>
      <c r="E4" s="6" t="s">
        <v>33</v>
      </c>
      <c r="F4" s="6" t="s">
        <v>36</v>
      </c>
      <c r="G4" s="6">
        <v>2014</v>
      </c>
      <c r="H4" s="6" t="str">
        <f>CONCATENATE("44730093166")</f>
        <v>44730093166</v>
      </c>
      <c r="I4" s="6" t="s">
        <v>27</v>
      </c>
      <c r="J4" s="6" t="s">
        <v>28</v>
      </c>
      <c r="K4" s="6" t="str">
        <f>CONCATENATE("221")</f>
        <v>221</v>
      </c>
      <c r="L4" s="6" t="str">
        <f>CONCATENATE("8 8.1 5e")</f>
        <v>8 8.1 5e</v>
      </c>
      <c r="M4" s="6" t="str">
        <f>CONCATENATE("VRGNCL25H08C935A")</f>
        <v>VRGNCL25H08C935A</v>
      </c>
      <c r="N4" s="6" t="s">
        <v>37</v>
      </c>
      <c r="O4" s="6" t="s">
        <v>38</v>
      </c>
      <c r="P4" s="7">
        <v>41974</v>
      </c>
      <c r="Q4" s="6" t="s">
        <v>29</v>
      </c>
      <c r="R4" s="6" t="s">
        <v>30</v>
      </c>
      <c r="S4" s="6" t="s">
        <v>31</v>
      </c>
      <c r="T4" s="6">
        <v>867.67</v>
      </c>
      <c r="U4" s="6">
        <v>374.14</v>
      </c>
      <c r="V4" s="6">
        <v>345.51</v>
      </c>
      <c r="W4" s="6">
        <v>0</v>
      </c>
      <c r="X4" s="6">
        <v>148.02000000000001</v>
      </c>
    </row>
    <row r="5" spans="1:24" ht="24.75" x14ac:dyDescent="0.25">
      <c r="A5" s="6" t="s">
        <v>25</v>
      </c>
      <c r="B5" s="6" t="s">
        <v>26</v>
      </c>
      <c r="C5" s="6" t="s">
        <v>34</v>
      </c>
      <c r="D5" s="6" t="s">
        <v>35</v>
      </c>
      <c r="E5" s="6" t="s">
        <v>32</v>
      </c>
      <c r="F5" s="6" t="s">
        <v>39</v>
      </c>
      <c r="G5" s="6">
        <v>2016</v>
      </c>
      <c r="H5" s="6" t="str">
        <f>CONCATENATE("64780081838")</f>
        <v>64780081838</v>
      </c>
      <c r="I5" s="6" t="s">
        <v>27</v>
      </c>
      <c r="J5" s="6" t="s">
        <v>28</v>
      </c>
      <c r="K5" s="6" t="str">
        <f>CONCATENATE("221")</f>
        <v>221</v>
      </c>
      <c r="L5" s="6" t="str">
        <f>CONCATENATE("8 8.1 5e")</f>
        <v>8 8.1 5e</v>
      </c>
      <c r="M5" s="6" t="str">
        <f>CONCATENATE("DSTNGL46A15H182Y")</f>
        <v>DSTNGL46A15H182Y</v>
      </c>
      <c r="N5" s="6" t="s">
        <v>40</v>
      </c>
      <c r="O5" s="6" t="s">
        <v>41</v>
      </c>
      <c r="P5" s="7">
        <v>42720</v>
      </c>
      <c r="Q5" s="6" t="s">
        <v>29</v>
      </c>
      <c r="R5" s="6" t="s">
        <v>30</v>
      </c>
      <c r="S5" s="6" t="s">
        <v>31</v>
      </c>
      <c r="T5" s="8">
        <v>5328.74</v>
      </c>
      <c r="U5" s="8">
        <v>2297.75</v>
      </c>
      <c r="V5" s="8">
        <v>2121.9</v>
      </c>
      <c r="W5" s="6">
        <v>0</v>
      </c>
      <c r="X5" s="6">
        <v>909.09</v>
      </c>
    </row>
  </sheetData>
  <mergeCells count="2">
    <mergeCell ref="A1:X1"/>
    <mergeCell ref="A2:X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2018-05-25T10:01:13Z</dcterms:created>
  <dcterms:modified xsi:type="dcterms:W3CDTF">2018-05-25T10:01:41Z</dcterms:modified>
</cp:coreProperties>
</file>