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RV_BILANCIO\RAGIONERIA\Dati Trasparenza 31 Marzo 2017\"/>
    </mc:Choice>
  </mc:AlternateContent>
  <bookViews>
    <workbookView xWindow="0" yWindow="0" windowWidth="28800" windowHeight="12435"/>
  </bookViews>
  <sheets>
    <sheet name="ALL 2 DATI PREVISIONALI ENTR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F41" i="1"/>
  <c r="G41" i="1"/>
  <c r="E41" i="1"/>
</calcChain>
</file>

<file path=xl/sharedStrings.xml><?xml version="1.0" encoding="utf-8"?>
<sst xmlns="http://schemas.openxmlformats.org/spreadsheetml/2006/main" count="67" uniqueCount="43">
  <si>
    <t>ALLEGATO 2 - REGIONE/PROVINCIA AUTONOMA/ ENTI REGIONALI IN CONTABILITA' FINANZIARIA</t>
  </si>
  <si>
    <t>Entrate</t>
  </si>
  <si>
    <t>PROSPETTO DI CUI ALL'ART. 8, COMMA 1, DEL DECRETO LEGGE 24 APRILE 2014. N. 66</t>
  </si>
  <si>
    <t>REGIONE IN CONTABILITA' FINANZIARIA:REGIONE MARCHE</t>
  </si>
  <si>
    <t>ENTRATE PER CODIFICA ECONOMICA SIOPE</t>
  </si>
  <si>
    <t>COMPETENZA</t>
  </si>
  <si>
    <t>CASSA</t>
  </si>
  <si>
    <t>di cui GSA</t>
  </si>
  <si>
    <t>TITOLO 1: ENTRATE DERIVANTI DA TRIBUTI PROPRI DELLA REGIONE, DAL GETTITO DI TRIBUTI ERARIALI O DI QUOTE DI ESSO DEVOLUTE ALLA REGIONE O PROVINCIA AUTONOMA</t>
  </si>
  <si>
    <t>01</t>
  </si>
  <si>
    <t>TRIBUTI PROPRI - IMPOSTE</t>
  </si>
  <si>
    <t>02</t>
  </si>
  <si>
    <t>TRIBUTI PROPRI - TASSE</t>
  </si>
  <si>
    <t>03</t>
  </si>
  <si>
    <t>QUOTA DI TRIBUTI ERARIALI SPETTANTI ALLE REGIONI A STATUTO ORDINARIO</t>
  </si>
  <si>
    <t>04</t>
  </si>
  <si>
    <t>TRIBUTI ERARIALI SPETTANTI ALLE REGIONI A STATUTO SPECIALE E ALLE PROVINCE AUTONONE</t>
  </si>
  <si>
    <t>TITOLO 2: ENTRATE DERIVANTI DA CONTRIBUTI E TRASFERIMENTI DI PARTE CORRENTE DELL'UNIONE EUROPEA, DELLO STATO E DI ALTRI SOGGETTI</t>
  </si>
  <si>
    <t>TRASFERIMENTI CORRENTI DA AMMINISTRAZIONI PUBBLICHE</t>
  </si>
  <si>
    <t>Trasferimenti correnti da Enti del'Amministrazione centrale</t>
  </si>
  <si>
    <t>Trasferimenti correnti da Enti di previdenza</t>
  </si>
  <si>
    <t>Trasferimenti cotrenti da Enti dell' Amministrazioni locali</t>
  </si>
  <si>
    <t>TRASFERIMENTI CORRENTI DALL' ESTERO</t>
  </si>
  <si>
    <t>TRASFERIMENTI CORRENTI DA ALTRI SOGGETTI</t>
  </si>
  <si>
    <t>TITOLO 3: ENTRATE EXTRATRIBUTARIE</t>
  </si>
  <si>
    <t>REDDITI DA CAPITALE</t>
  </si>
  <si>
    <t>ALTRE ENTRATE CORRENTI</t>
  </si>
  <si>
    <t>TITOLO 4: ENTRATE DERIVANTI DA ALIENAZIONI, DA TRASFORMAZIONE DI CAPITALE. DA RISCOSSIONE DI CREDITI E DA TRASFERIMENTI IN CONTO CAPITALE</t>
  </si>
  <si>
    <t>ALIENAZIONE DI BENI</t>
  </si>
  <si>
    <t>TRASFERIMENTI IN CONTO CAPITALE DA AMMINISTRAZIONI PUBBLICHE</t>
  </si>
  <si>
    <t>Trasferimenti in conto capitale da Enti dell'Amministrazione centrale</t>
  </si>
  <si>
    <t>Trasferimenti in cento capitale da Enti di previdenza</t>
  </si>
  <si>
    <t>Trasferimenti m conto capitale da Enti delle Amminstazioni locali</t>
  </si>
  <si>
    <t>TRASFERIMENTI IN CONTO CAPITALE DALL'ESTERO</t>
  </si>
  <si>
    <t>TRASFERIMENTI IN CONTO CAPITALE DA ALTRI SOGGETTI</t>
  </si>
  <si>
    <t>05</t>
  </si>
  <si>
    <t>ENTRATE PER RISCOSSIONI DI CREDITI</t>
  </si>
  <si>
    <t>TITOLO 5: ENTRATE DERIVANTI DA MUTUI, PRESTITI O ALTRE OPERAZIONI CREDITIZIE</t>
  </si>
  <si>
    <t>TITOLO 6:  ENTRATE PER CONTABILITA SPECIALI</t>
  </si>
  <si>
    <t>TOTALE ENTRATE</t>
  </si>
  <si>
    <r>
      <t xml:space="preserve">'(*) </t>
    </r>
    <r>
      <rPr>
        <sz val="8"/>
        <rFont val="Arial"/>
        <family val="2"/>
      </rPr>
      <t xml:space="preserve">I </t>
    </r>
    <r>
      <rPr>
        <sz val="8"/>
        <rFont val="Arial"/>
        <family val="2"/>
      </rPr>
      <t>dati previsionali indicano le previsioni di competenza e di cassa, i dati di rendiconto indicano gli accertamenti e le riscossioni.</t>
    </r>
  </si>
  <si>
    <t>DATI PREVISIONALI/DI RENDICONTO ANNO 2017</t>
  </si>
  <si>
    <t>DATI PREVISIONALI ANNO: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</si>
</sst>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0" fontId="1" fillId="0" borderId="2" xfId="1" applyNumberFormat="1" applyFont="1" applyFill="1" applyBorder="1" applyAlignment="1" applyProtection="1">
      <alignment vertical="top"/>
    </xf>
    <xf numFmtId="0" fontId="6" fillId="0" borderId="7" xfId="1" applyNumberFormat="1" applyFont="1" applyFill="1" applyBorder="1" applyAlignment="1" applyProtection="1">
      <alignment horizontal="left" vertical="top"/>
    </xf>
    <xf numFmtId="0" fontId="6" fillId="0" borderId="7" xfId="1" applyNumberFormat="1" applyFont="1" applyFill="1" applyBorder="1" applyAlignment="1" applyProtection="1">
      <alignment horizontal="left" vertical="center"/>
    </xf>
    <xf numFmtId="0" fontId="6" fillId="0" borderId="10" xfId="1" applyNumberFormat="1" applyFont="1" applyFill="1" applyBorder="1" applyAlignment="1" applyProtection="1">
      <alignment horizontal="left" vertical="top"/>
    </xf>
    <xf numFmtId="0" fontId="6" fillId="0" borderId="10" xfId="1" applyNumberFormat="1" applyFont="1" applyFill="1" applyBorder="1" applyAlignment="1" applyProtection="1">
      <alignment horizontal="left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left" vertical="center"/>
    </xf>
    <xf numFmtId="0" fontId="6" fillId="0" borderId="11" xfId="1" applyNumberFormat="1" applyFont="1" applyFill="1" applyBorder="1" applyAlignment="1" applyProtection="1">
      <alignment horizontal="left" vertical="center" wrapText="1"/>
    </xf>
    <xf numFmtId="43" fontId="6" fillId="0" borderId="11" xfId="2" applyFont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7" xfId="1" quotePrefix="1" applyNumberFormat="1" applyFont="1" applyFill="1" applyBorder="1" applyAlignment="1" applyProtection="1">
      <alignment horizontal="center" vertical="center"/>
    </xf>
    <xf numFmtId="0" fontId="1" fillId="0" borderId="7" xfId="1" applyNumberFormat="1" applyFont="1" applyFill="1" applyBorder="1" applyAlignment="1" applyProtection="1">
      <alignment horizontal="left" vertical="center"/>
    </xf>
    <xf numFmtId="0" fontId="1" fillId="0" borderId="7" xfId="1" applyNumberFormat="1" applyFont="1" applyFill="1" applyBorder="1" applyAlignment="1" applyProtection="1">
      <alignment horizontal="left" vertical="top"/>
    </xf>
    <xf numFmtId="43" fontId="1" fillId="0" borderId="7" xfId="2" applyFont="1" applyBorder="1" applyAlignment="1">
      <alignment vertical="center"/>
    </xf>
    <xf numFmtId="43" fontId="1" fillId="0" borderId="0" xfId="2" applyFont="1" applyAlignment="1">
      <alignment vertical="center"/>
    </xf>
    <xf numFmtId="0" fontId="1" fillId="0" borderId="12" xfId="1" applyNumberFormat="1" applyFont="1" applyFill="1" applyBorder="1" applyAlignment="1" applyProtection="1">
      <alignment horizontal="left" vertical="center"/>
    </xf>
    <xf numFmtId="0" fontId="1" fillId="0" borderId="12" xfId="1" applyNumberFormat="1" applyFont="1" applyFill="1" applyBorder="1" applyAlignment="1" applyProtection="1">
      <alignment horizontal="left" vertical="top"/>
    </xf>
    <xf numFmtId="43" fontId="1" fillId="0" borderId="12" xfId="2" applyFont="1" applyBorder="1" applyAlignment="1">
      <alignment vertical="center"/>
    </xf>
    <xf numFmtId="0" fontId="1" fillId="0" borderId="1" xfId="1" quotePrefix="1" applyNumberFormat="1" applyFont="1" applyFill="1" applyBorder="1" applyAlignment="1" applyProtection="1">
      <alignment horizontal="center" vertical="center"/>
    </xf>
    <xf numFmtId="0" fontId="1" fillId="0" borderId="12" xfId="1" applyNumberFormat="1" applyFont="1" applyFill="1" applyBorder="1" applyAlignment="1" applyProtection="1">
      <alignment vertical="center"/>
    </xf>
    <xf numFmtId="0" fontId="1" fillId="0" borderId="11" xfId="1" applyNumberFormat="1" applyFont="1" applyFill="1" applyBorder="1" applyAlignment="1" applyProtection="1">
      <alignment horizontal="left" vertical="top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vertical="center"/>
    </xf>
    <xf numFmtId="0" fontId="6" fillId="0" borderId="1" xfId="1" applyNumberFormat="1" applyFont="1" applyFill="1" applyBorder="1" applyAlignment="1" applyProtection="1">
      <alignment horizontal="left" vertical="center"/>
    </xf>
    <xf numFmtId="43" fontId="6" fillId="0" borderId="1" xfId="2" applyFont="1" applyBorder="1" applyAlignment="1">
      <alignment vertical="center"/>
    </xf>
    <xf numFmtId="43" fontId="6" fillId="0" borderId="13" xfId="2" applyFont="1" applyBorder="1" applyAlignment="1">
      <alignment vertical="center"/>
    </xf>
    <xf numFmtId="0" fontId="6" fillId="0" borderId="12" xfId="1" applyNumberFormat="1" applyFont="1" applyFill="1" applyBorder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1" applyNumberFormat="1" applyFont="1" applyFill="1" applyBorder="1" applyAlignment="1" applyProtection="1">
      <alignment horizontal="left" vertical="top"/>
    </xf>
    <xf numFmtId="43" fontId="1" fillId="0" borderId="1" xfId="2" applyFont="1" applyBorder="1" applyAlignment="1">
      <alignment vertical="center"/>
    </xf>
    <xf numFmtId="43" fontId="1" fillId="0" borderId="13" xfId="2" applyFont="1" applyBorder="1" applyAlignment="1">
      <alignment vertical="center"/>
    </xf>
    <xf numFmtId="0" fontId="1" fillId="0" borderId="7" xfId="1" applyNumberFormat="1" applyFont="1" applyFill="1" applyBorder="1" applyAlignment="1" applyProtection="1">
      <alignment vertical="center"/>
    </xf>
    <xf numFmtId="43" fontId="1" fillId="0" borderId="11" xfId="2" applyFont="1" applyBorder="1" applyAlignment="1">
      <alignment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vertical="center"/>
    </xf>
    <xf numFmtId="0" fontId="6" fillId="0" borderId="14" xfId="1" applyNumberFormat="1" applyFont="1" applyFill="1" applyBorder="1" applyAlignment="1" applyProtection="1">
      <alignment horizontal="left" vertical="center"/>
    </xf>
    <xf numFmtId="43" fontId="6" fillId="0" borderId="14" xfId="2" applyFont="1" applyBorder="1" applyAlignment="1">
      <alignment vertical="center"/>
    </xf>
    <xf numFmtId="43" fontId="6" fillId="0" borderId="11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vertical="top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80" zoomScaleNormal="80" workbookViewId="0">
      <selection activeCell="H41" sqref="H41"/>
    </sheetView>
  </sheetViews>
  <sheetFormatPr defaultRowHeight="12.75" x14ac:dyDescent="0.25"/>
  <cols>
    <col min="1" max="2" width="3.42578125" style="1" customWidth="1"/>
    <col min="3" max="3" width="3.140625" style="1" bestFit="1" customWidth="1"/>
    <col min="4" max="4" width="142.7109375" style="1" bestFit="1" customWidth="1"/>
    <col min="5" max="8" width="17.5703125" style="1" bestFit="1" customWidth="1"/>
    <col min="9" max="16384" width="9.140625" style="1"/>
  </cols>
  <sheetData>
    <row r="1" spans="1:8" ht="34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6" customHeight="1" x14ac:dyDescent="0.25">
      <c r="A2" s="2"/>
    </row>
    <row r="3" spans="1:8" ht="15.75" x14ac:dyDescent="0.25">
      <c r="A3" s="3" t="s">
        <v>1</v>
      </c>
      <c r="B3" s="3"/>
      <c r="C3" s="3"/>
      <c r="D3" s="2"/>
    </row>
    <row r="4" spans="1:8" ht="15.75" x14ac:dyDescent="0.25">
      <c r="A4" s="4" t="s">
        <v>41</v>
      </c>
      <c r="B4" s="5"/>
      <c r="C4" s="5"/>
      <c r="D4" s="6"/>
    </row>
    <row r="5" spans="1:8" ht="6" customHeight="1" x14ac:dyDescent="0.25">
      <c r="A5" s="5"/>
      <c r="B5" s="5"/>
      <c r="C5" s="5"/>
      <c r="D5" s="6"/>
    </row>
    <row r="6" spans="1:8" ht="15" x14ac:dyDescent="0.25">
      <c r="A6" s="5" t="s">
        <v>2</v>
      </c>
      <c r="B6" s="5"/>
      <c r="C6" s="5"/>
      <c r="D6" s="6"/>
    </row>
    <row r="7" spans="1:8" ht="6.75" customHeight="1" x14ac:dyDescent="0.25">
      <c r="A7" s="5"/>
      <c r="B7" s="5"/>
      <c r="C7" s="5"/>
      <c r="D7" s="6"/>
    </row>
    <row r="8" spans="1:8" ht="15" x14ac:dyDescent="0.25">
      <c r="A8" s="5" t="s">
        <v>3</v>
      </c>
      <c r="B8" s="5"/>
      <c r="C8" s="5"/>
      <c r="D8" s="6"/>
    </row>
    <row r="9" spans="1:8" ht="15" x14ac:dyDescent="0.25">
      <c r="A9" s="5" t="s">
        <v>42</v>
      </c>
      <c r="B9" s="5"/>
      <c r="C9" s="5"/>
      <c r="D9" s="6"/>
    </row>
    <row r="10" spans="1:8" ht="7.5" customHeight="1" thickBot="1" x14ac:dyDescent="0.3">
      <c r="A10" s="7"/>
      <c r="B10" s="7"/>
      <c r="C10" s="7"/>
      <c r="D10" s="7"/>
      <c r="E10" s="7"/>
      <c r="F10" s="7"/>
      <c r="G10" s="7"/>
      <c r="H10" s="7"/>
    </row>
    <row r="11" spans="1:8" ht="13.5" thickTop="1" x14ac:dyDescent="0.25">
      <c r="A11" s="50" t="s">
        <v>4</v>
      </c>
      <c r="B11" s="51"/>
      <c r="C11" s="51"/>
      <c r="D11" s="52"/>
      <c r="E11" s="50" t="s">
        <v>5</v>
      </c>
      <c r="F11" s="52"/>
      <c r="G11" s="50" t="s">
        <v>6</v>
      </c>
      <c r="H11" s="52"/>
    </row>
    <row r="12" spans="1:8" x14ac:dyDescent="0.25">
      <c r="A12" s="50"/>
      <c r="B12" s="51"/>
      <c r="C12" s="51"/>
      <c r="D12" s="52"/>
      <c r="E12" s="46"/>
      <c r="F12" s="48"/>
      <c r="G12" s="46"/>
      <c r="H12" s="48"/>
    </row>
    <row r="13" spans="1:8" x14ac:dyDescent="0.25">
      <c r="A13" s="50"/>
      <c r="B13" s="51"/>
      <c r="C13" s="51"/>
      <c r="D13" s="52"/>
      <c r="E13" s="8"/>
      <c r="F13" s="56" t="s">
        <v>7</v>
      </c>
      <c r="G13" s="9"/>
      <c r="H13" s="56" t="s">
        <v>7</v>
      </c>
    </row>
    <row r="14" spans="1:8" ht="13.5" thickBot="1" x14ac:dyDescent="0.3">
      <c r="A14" s="53"/>
      <c r="B14" s="54"/>
      <c r="C14" s="54"/>
      <c r="D14" s="55"/>
      <c r="E14" s="10"/>
      <c r="F14" s="57"/>
      <c r="G14" s="11"/>
      <c r="H14" s="57"/>
    </row>
    <row r="15" spans="1:8" ht="30.75" customHeight="1" thickTop="1" x14ac:dyDescent="0.25">
      <c r="A15" s="12">
        <v>1</v>
      </c>
      <c r="B15" s="13"/>
      <c r="C15" s="13"/>
      <c r="D15" s="14" t="s">
        <v>8</v>
      </c>
      <c r="E15" s="15">
        <v>3276288940.5299997</v>
      </c>
      <c r="F15" s="15">
        <v>2789652740</v>
      </c>
      <c r="G15" s="15">
        <v>5187975757.8900003</v>
      </c>
      <c r="H15" s="15">
        <v>4528558377.2999992</v>
      </c>
    </row>
    <row r="16" spans="1:8" x14ac:dyDescent="0.25">
      <c r="A16" s="16">
        <v>1</v>
      </c>
      <c r="B16" s="17" t="s">
        <v>9</v>
      </c>
      <c r="C16" s="18"/>
      <c r="D16" s="19" t="s">
        <v>10</v>
      </c>
      <c r="E16" s="20">
        <v>908608727.21000004</v>
      </c>
      <c r="F16" s="21">
        <v>730555635</v>
      </c>
      <c r="G16" s="20">
        <v>1502194816.9400005</v>
      </c>
      <c r="H16" s="20">
        <v>1232990246.77</v>
      </c>
    </row>
    <row r="17" spans="1:8" x14ac:dyDescent="0.25">
      <c r="A17" s="16">
        <v>1</v>
      </c>
      <c r="B17" s="17" t="s">
        <v>11</v>
      </c>
      <c r="C17" s="22"/>
      <c r="D17" s="23" t="s">
        <v>12</v>
      </c>
      <c r="E17" s="24">
        <v>192829348.84999999</v>
      </c>
      <c r="F17" s="21"/>
      <c r="G17" s="24">
        <v>210960062.29999998</v>
      </c>
      <c r="H17" s="24">
        <v>0</v>
      </c>
    </row>
    <row r="18" spans="1:8" x14ac:dyDescent="0.25">
      <c r="A18" s="16">
        <v>1</v>
      </c>
      <c r="B18" s="17" t="s">
        <v>13</v>
      </c>
      <c r="C18" s="22"/>
      <c r="D18" s="23" t="s">
        <v>14</v>
      </c>
      <c r="E18" s="24">
        <v>2174850864.4699998</v>
      </c>
      <c r="F18" s="21">
        <v>2059097105</v>
      </c>
      <c r="G18" s="24">
        <v>3474820878.6499996</v>
      </c>
      <c r="H18" s="24">
        <v>3295568130.5299997</v>
      </c>
    </row>
    <row r="19" spans="1:8" x14ac:dyDescent="0.25">
      <c r="A19" s="16">
        <v>1</v>
      </c>
      <c r="B19" s="25" t="s">
        <v>15</v>
      </c>
      <c r="C19" s="26"/>
      <c r="D19" s="27" t="s">
        <v>16</v>
      </c>
      <c r="E19" s="24">
        <v>0</v>
      </c>
      <c r="F19" s="24">
        <v>0</v>
      </c>
      <c r="G19" s="24">
        <v>0</v>
      </c>
      <c r="H19" s="24">
        <v>0</v>
      </c>
    </row>
    <row r="20" spans="1:8" ht="30.75" customHeight="1" x14ac:dyDescent="0.25">
      <c r="A20" s="28">
        <v>2</v>
      </c>
      <c r="B20" s="29"/>
      <c r="C20" s="29"/>
      <c r="D20" s="30" t="s">
        <v>17</v>
      </c>
      <c r="E20" s="31">
        <v>182298135.50999999</v>
      </c>
      <c r="F20" s="32">
        <v>112018698.91</v>
      </c>
      <c r="G20" s="31">
        <v>500224140.15000004</v>
      </c>
      <c r="H20" s="31">
        <v>282083706.81000006</v>
      </c>
    </row>
    <row r="21" spans="1:8" x14ac:dyDescent="0.25">
      <c r="A21" s="16">
        <v>2</v>
      </c>
      <c r="B21" s="17" t="s">
        <v>9</v>
      </c>
      <c r="C21" s="26"/>
      <c r="D21" s="19" t="s">
        <v>18</v>
      </c>
      <c r="E21" s="24">
        <v>122875640.8</v>
      </c>
      <c r="F21" s="21">
        <v>81018698.909999996</v>
      </c>
      <c r="G21" s="24">
        <v>352816975.44000006</v>
      </c>
      <c r="H21" s="24">
        <v>228679523.52000004</v>
      </c>
    </row>
    <row r="22" spans="1:8" x14ac:dyDescent="0.25">
      <c r="A22" s="16">
        <v>2</v>
      </c>
      <c r="B22" s="17" t="s">
        <v>9</v>
      </c>
      <c r="C22" s="17" t="s">
        <v>9</v>
      </c>
      <c r="D22" s="23" t="s">
        <v>19</v>
      </c>
      <c r="E22" s="24">
        <v>119104790.8</v>
      </c>
      <c r="F22" s="21">
        <v>81018698.909999996</v>
      </c>
      <c r="G22" s="24">
        <v>335911197.75000006</v>
      </c>
      <c r="H22" s="24">
        <v>228463766.37000003</v>
      </c>
    </row>
    <row r="23" spans="1:8" x14ac:dyDescent="0.25">
      <c r="A23" s="16">
        <v>2</v>
      </c>
      <c r="B23" s="17" t="s">
        <v>9</v>
      </c>
      <c r="C23" s="17" t="s">
        <v>11</v>
      </c>
      <c r="D23" s="23" t="s">
        <v>20</v>
      </c>
      <c r="E23" s="24">
        <v>0</v>
      </c>
      <c r="F23" s="21">
        <v>0</v>
      </c>
      <c r="G23" s="24">
        <v>150000</v>
      </c>
      <c r="H23" s="24">
        <v>150000</v>
      </c>
    </row>
    <row r="24" spans="1:8" x14ac:dyDescent="0.25">
      <c r="A24" s="16">
        <v>2</v>
      </c>
      <c r="B24" s="17" t="s">
        <v>9</v>
      </c>
      <c r="C24" s="25" t="s">
        <v>13</v>
      </c>
      <c r="D24" s="23" t="s">
        <v>21</v>
      </c>
      <c r="E24" s="24">
        <v>3770850</v>
      </c>
      <c r="F24" s="21">
        <v>0</v>
      </c>
      <c r="G24" s="24">
        <v>16755777.690000001</v>
      </c>
      <c r="H24" s="24">
        <v>65757.149999999994</v>
      </c>
    </row>
    <row r="25" spans="1:8" x14ac:dyDescent="0.25">
      <c r="A25" s="16">
        <v>2</v>
      </c>
      <c r="B25" s="17" t="s">
        <v>11</v>
      </c>
      <c r="C25" s="22"/>
      <c r="D25" s="23" t="s">
        <v>22</v>
      </c>
      <c r="E25" s="24">
        <v>28415144.709999997</v>
      </c>
      <c r="F25" s="21">
        <v>0</v>
      </c>
      <c r="G25" s="24">
        <v>93948681.140000001</v>
      </c>
      <c r="H25" s="24">
        <v>32602.959999999999</v>
      </c>
    </row>
    <row r="26" spans="1:8" x14ac:dyDescent="0.25">
      <c r="A26" s="16">
        <v>2</v>
      </c>
      <c r="B26" s="25" t="s">
        <v>13</v>
      </c>
      <c r="C26" s="26"/>
      <c r="D26" s="27" t="s">
        <v>23</v>
      </c>
      <c r="E26" s="24">
        <v>31007350</v>
      </c>
      <c r="F26" s="21">
        <v>31000000</v>
      </c>
      <c r="G26" s="24">
        <v>53458483.57</v>
      </c>
      <c r="H26" s="24">
        <v>53371580.329999998</v>
      </c>
    </row>
    <row r="27" spans="1:8" ht="30.75" customHeight="1" x14ac:dyDescent="0.25">
      <c r="A27" s="28">
        <v>3</v>
      </c>
      <c r="B27" s="29"/>
      <c r="C27" s="29"/>
      <c r="D27" s="30" t="s">
        <v>24</v>
      </c>
      <c r="E27" s="31">
        <v>121972622.22</v>
      </c>
      <c r="F27" s="32">
        <v>98526669.939999998</v>
      </c>
      <c r="G27" s="31">
        <v>247757061.68000001</v>
      </c>
      <c r="H27" s="31">
        <v>211216543.94</v>
      </c>
    </row>
    <row r="28" spans="1:8" x14ac:dyDescent="0.25">
      <c r="A28" s="16">
        <v>3</v>
      </c>
      <c r="B28" s="17" t="s">
        <v>9</v>
      </c>
      <c r="C28" s="26"/>
      <c r="D28" s="19" t="s">
        <v>25</v>
      </c>
      <c r="E28" s="24">
        <v>20718250.310000002</v>
      </c>
      <c r="F28" s="21">
        <v>0</v>
      </c>
      <c r="G28" s="24">
        <v>21043994.109999999</v>
      </c>
      <c r="H28" s="24">
        <v>0</v>
      </c>
    </row>
    <row r="29" spans="1:8" x14ac:dyDescent="0.25">
      <c r="A29" s="16">
        <v>3</v>
      </c>
      <c r="B29" s="25" t="s">
        <v>11</v>
      </c>
      <c r="C29" s="26"/>
      <c r="D29" s="27" t="s">
        <v>26</v>
      </c>
      <c r="E29" s="24">
        <v>101254371.91</v>
      </c>
      <c r="F29" s="21">
        <v>98526669.939999998</v>
      </c>
      <c r="G29" s="24">
        <v>226713067.57000002</v>
      </c>
      <c r="H29" s="24">
        <v>211216543.94</v>
      </c>
    </row>
    <row r="30" spans="1:8" ht="30.75" customHeight="1" x14ac:dyDescent="0.25">
      <c r="A30" s="28">
        <v>4</v>
      </c>
      <c r="B30" s="33"/>
      <c r="C30" s="29"/>
      <c r="D30" s="34" t="s">
        <v>27</v>
      </c>
      <c r="E30" s="31">
        <v>204618854.74000001</v>
      </c>
      <c r="F30" s="32">
        <v>0</v>
      </c>
      <c r="G30" s="31">
        <v>1054426771.8</v>
      </c>
      <c r="H30" s="31">
        <v>186907623.31999999</v>
      </c>
    </row>
    <row r="31" spans="1:8" x14ac:dyDescent="0.25">
      <c r="A31" s="16">
        <v>4</v>
      </c>
      <c r="B31" s="17" t="s">
        <v>9</v>
      </c>
      <c r="C31" s="26"/>
      <c r="D31" s="35" t="s">
        <v>28</v>
      </c>
      <c r="E31" s="24">
        <v>0</v>
      </c>
      <c r="F31" s="24">
        <v>0</v>
      </c>
      <c r="G31" s="24">
        <v>0</v>
      </c>
      <c r="H31" s="24">
        <v>0</v>
      </c>
    </row>
    <row r="32" spans="1:8" x14ac:dyDescent="0.25">
      <c r="A32" s="16">
        <v>4</v>
      </c>
      <c r="B32" s="25" t="s">
        <v>11</v>
      </c>
      <c r="C32" s="26"/>
      <c r="D32" s="35" t="s">
        <v>29</v>
      </c>
      <c r="E32" s="36">
        <v>87830068.340000004</v>
      </c>
      <c r="F32" s="37">
        <v>0</v>
      </c>
      <c r="G32" s="36">
        <v>529382417.51999998</v>
      </c>
      <c r="H32" s="36">
        <v>186907623.31999999</v>
      </c>
    </row>
    <row r="33" spans="1:8" x14ac:dyDescent="0.25">
      <c r="A33" s="16">
        <v>4</v>
      </c>
      <c r="B33" s="25" t="s">
        <v>11</v>
      </c>
      <c r="C33" s="17" t="s">
        <v>9</v>
      </c>
      <c r="D33" s="19" t="s">
        <v>30</v>
      </c>
      <c r="E33" s="24">
        <v>74607978.960000008</v>
      </c>
      <c r="F33" s="21">
        <v>0</v>
      </c>
      <c r="G33" s="24">
        <v>486191693.69999999</v>
      </c>
      <c r="H33" s="24">
        <v>186897623.31999999</v>
      </c>
    </row>
    <row r="34" spans="1:8" x14ac:dyDescent="0.25">
      <c r="A34" s="16">
        <v>4</v>
      </c>
      <c r="B34" s="25" t="s">
        <v>11</v>
      </c>
      <c r="C34" s="17" t="s">
        <v>11</v>
      </c>
      <c r="D34" s="23" t="s">
        <v>31</v>
      </c>
      <c r="E34" s="24">
        <v>0</v>
      </c>
      <c r="F34" s="21"/>
      <c r="G34" s="24">
        <v>0</v>
      </c>
      <c r="H34" s="24">
        <v>0</v>
      </c>
    </row>
    <row r="35" spans="1:8" x14ac:dyDescent="0.25">
      <c r="A35" s="16">
        <v>4</v>
      </c>
      <c r="B35" s="25" t="s">
        <v>11</v>
      </c>
      <c r="C35" s="17" t="s">
        <v>13</v>
      </c>
      <c r="D35" s="23" t="s">
        <v>32</v>
      </c>
      <c r="E35" s="24">
        <v>13222089.379999999</v>
      </c>
      <c r="F35" s="21">
        <v>0</v>
      </c>
      <c r="G35" s="24">
        <v>43190723.82</v>
      </c>
      <c r="H35" s="24">
        <v>10000</v>
      </c>
    </row>
    <row r="36" spans="1:8" x14ac:dyDescent="0.25">
      <c r="A36" s="16">
        <v>4</v>
      </c>
      <c r="B36" s="25" t="s">
        <v>13</v>
      </c>
      <c r="C36" s="17" t="s">
        <v>9</v>
      </c>
      <c r="D36" s="23" t="s">
        <v>33</v>
      </c>
      <c r="E36" s="24">
        <v>45961065.079999998</v>
      </c>
      <c r="F36" s="21">
        <v>0</v>
      </c>
      <c r="G36" s="24">
        <v>113583144.67000002</v>
      </c>
      <c r="H36" s="24">
        <v>0</v>
      </c>
    </row>
    <row r="37" spans="1:8" x14ac:dyDescent="0.25">
      <c r="A37" s="16">
        <v>4</v>
      </c>
      <c r="B37" s="25" t="s">
        <v>15</v>
      </c>
      <c r="C37" s="17" t="s">
        <v>9</v>
      </c>
      <c r="D37" s="23" t="s">
        <v>34</v>
      </c>
      <c r="E37" s="24"/>
      <c r="F37" s="21">
        <v>0</v>
      </c>
      <c r="G37" s="24"/>
      <c r="H37" s="24">
        <v>0</v>
      </c>
    </row>
    <row r="38" spans="1:8" x14ac:dyDescent="0.25">
      <c r="A38" s="16">
        <v>4</v>
      </c>
      <c r="B38" s="25" t="s">
        <v>35</v>
      </c>
      <c r="C38" s="38"/>
      <c r="D38" s="27" t="s">
        <v>36</v>
      </c>
      <c r="E38" s="39">
        <v>70827721.320000008</v>
      </c>
      <c r="F38" s="21">
        <v>0</v>
      </c>
      <c r="G38" s="39">
        <v>411461209.61000001</v>
      </c>
      <c r="H38" s="24">
        <v>0</v>
      </c>
    </row>
    <row r="39" spans="1:8" ht="30.75" customHeight="1" x14ac:dyDescent="0.25">
      <c r="A39" s="28">
        <v>5</v>
      </c>
      <c r="B39" s="29"/>
      <c r="C39" s="29"/>
      <c r="D39" s="30" t="s">
        <v>37</v>
      </c>
      <c r="E39" s="31">
        <v>618338182.82000005</v>
      </c>
      <c r="F39" s="31">
        <v>0</v>
      </c>
      <c r="G39" s="31">
        <v>0</v>
      </c>
      <c r="H39" s="31">
        <v>0</v>
      </c>
    </row>
    <row r="40" spans="1:8" ht="30.75" customHeight="1" thickBot="1" x14ac:dyDescent="0.3">
      <c r="A40" s="40">
        <v>6</v>
      </c>
      <c r="B40" s="41"/>
      <c r="C40" s="41"/>
      <c r="D40" s="42" t="s">
        <v>38</v>
      </c>
      <c r="E40" s="43">
        <v>67141751.920000002</v>
      </c>
      <c r="F40" s="43">
        <v>50000</v>
      </c>
      <c r="G40" s="43">
        <v>110515876.45999999</v>
      </c>
      <c r="H40" s="43">
        <v>12455605.52</v>
      </c>
    </row>
    <row r="41" spans="1:8" ht="24" customHeight="1" thickTop="1" x14ac:dyDescent="0.25">
      <c r="A41" s="46" t="s">
        <v>39</v>
      </c>
      <c r="B41" s="47"/>
      <c r="C41" s="47"/>
      <c r="D41" s="48"/>
      <c r="E41" s="44">
        <f>E40+E39+E30+E27+E20+E15</f>
        <v>4470658487.7399998</v>
      </c>
      <c r="F41" s="44">
        <f>F40+F39+F30+F27+F20+F15</f>
        <v>3000248108.8499999</v>
      </c>
      <c r="G41" s="44">
        <f>G40+G39+G30+G27+G20+G15</f>
        <v>7100899607.9800005</v>
      </c>
      <c r="H41" s="44">
        <f>H40+H39+H30+H27+H20+H15</f>
        <v>5221221856.8899994</v>
      </c>
    </row>
    <row r="42" spans="1:8" x14ac:dyDescent="0.25">
      <c r="A42" s="45" t="s">
        <v>40</v>
      </c>
    </row>
  </sheetData>
  <mergeCells count="7">
    <mergeCell ref="A41:D41"/>
    <mergeCell ref="A1:H1"/>
    <mergeCell ref="A11:D14"/>
    <mergeCell ref="E11:F12"/>
    <mergeCell ref="G11:H12"/>
    <mergeCell ref="F13:F14"/>
    <mergeCell ref="H13:H1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2 DATI PREVISIONALI ENTRATA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Santolini</dc:creator>
  <cp:lastModifiedBy>Davide Santolini</cp:lastModifiedBy>
  <dcterms:created xsi:type="dcterms:W3CDTF">2017-03-31T09:39:51Z</dcterms:created>
  <dcterms:modified xsi:type="dcterms:W3CDTF">2017-03-31T12:12:17Z</dcterms:modified>
</cp:coreProperties>
</file>